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План ФХД бланк" sheetId="1" r:id="rId1"/>
    <sheet name="План ФХД  детский сад 32" sheetId="2" r:id="rId2"/>
  </sheets>
  <definedNames/>
  <calcPr fullCalcOnLoad="1"/>
</workbook>
</file>

<file path=xl/sharedStrings.xml><?xml version="1.0" encoding="utf-8"?>
<sst xmlns="http://schemas.openxmlformats.org/spreadsheetml/2006/main" count="349" uniqueCount="169">
  <si>
    <t>УТВЕРЖДАЮ</t>
  </si>
  <si>
    <t>(подпись)</t>
  </si>
  <si>
    <t>(расшифровка подписи)</t>
  </si>
  <si>
    <t>Единица измерения: руб.</t>
  </si>
  <si>
    <t>Наименование органа, осуществляющего функции и полномочия учредителя</t>
  </si>
  <si>
    <t xml:space="preserve">I.  Сведения о деятельности государственного бюджетного учреждения </t>
  </si>
  <si>
    <t>II. Показатели финансового состояния учреждения</t>
  </si>
  <si>
    <t>Наименование показателя</t>
  </si>
  <si>
    <t>Сумма</t>
  </si>
  <si>
    <t>в том числе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</si>
  <si>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</si>
  <si>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</si>
  <si>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</si>
  <si>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</si>
  <si>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</si>
  <si>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</si>
  <si>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</si>
  <si>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</si>
  <si>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</si>
  <si>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"_____"________________ 20____ г.</t>
  </si>
  <si>
    <t>Начисление на выплаты по оплате труда</t>
  </si>
  <si>
    <t xml:space="preserve">Нефинансовые активы, всего            </t>
  </si>
  <si>
    <t xml:space="preserve">Финансовые активы, всего              </t>
  </si>
  <si>
    <t xml:space="preserve">Обязательства, всего                  </t>
  </si>
  <si>
    <t xml:space="preserve">особо ценное движимое имущество, всего          
</t>
  </si>
  <si>
    <t>2. Поступления всего</t>
  </si>
  <si>
    <t>Оплата работ, услуг, всего</t>
  </si>
  <si>
    <t>из них</t>
  </si>
  <si>
    <t>Увеличение стоимости основных средств</t>
  </si>
  <si>
    <t>Увеличение стоимости материальных запасов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</si>
  <si>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</si>
  <si>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</si>
  <si>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(наименование должности лица, утверждающего план)</t>
  </si>
  <si>
    <t>Управление образования администрации Павловского муниципального района</t>
  </si>
  <si>
    <t>Адрес фактического местонахождения учреждения</t>
  </si>
  <si>
    <t>Начальник Управления образования</t>
  </si>
  <si>
    <t>Г.А.Тюрина</t>
  </si>
  <si>
    <t>Цели деятельности учреждения:</t>
  </si>
  <si>
    <t>Виды деятельности учреждения:</t>
  </si>
  <si>
    <t xml:space="preserve">из них: </t>
  </si>
  <si>
    <t xml:space="preserve">недвижимое  имущество, всего           
</t>
  </si>
  <si>
    <t xml:space="preserve">в том числе          
</t>
  </si>
  <si>
    <t xml:space="preserve">остаточная стоимость         </t>
  </si>
  <si>
    <t xml:space="preserve">в том числе                 
</t>
  </si>
  <si>
    <t xml:space="preserve">остаточная стоимость  </t>
  </si>
  <si>
    <t>из них:                                
дебиторская задолженность по доходам</t>
  </si>
  <si>
    <t xml:space="preserve">дебиторская задолженность </t>
  </si>
  <si>
    <t>по доходам</t>
  </si>
  <si>
    <t xml:space="preserve">дебиторская задолженность           
</t>
  </si>
  <si>
    <t xml:space="preserve">по раходам </t>
  </si>
  <si>
    <t xml:space="preserve">просроченная кредиторская задолженность                         
</t>
  </si>
  <si>
    <t>III. Показатели по поступлениям и расходам учреждения</t>
  </si>
  <si>
    <t>КБК</t>
  </si>
  <si>
    <t>ВСЕГО</t>
  </si>
  <si>
    <t>субсидии на выполнение муниципального задания</t>
  </si>
  <si>
    <t>целевые субсидии</t>
  </si>
  <si>
    <t>бюджетные инвестиции</t>
  </si>
  <si>
    <t>5. Расходы, всего:</t>
  </si>
  <si>
    <t>Оплата труда и начисления на оплату труда , всего</t>
  </si>
  <si>
    <t>План финансово - хозяйственной деятельности муниципального бюджетного учреждения на 2012 год</t>
  </si>
  <si>
    <t>Наименование муниципального бюджетного учреждения :</t>
  </si>
  <si>
    <t>ИНН/КПП</t>
  </si>
  <si>
    <t>"_______" ________________ 2012г.</t>
  </si>
  <si>
    <t>5.1</t>
  </si>
  <si>
    <t>См. Устав</t>
  </si>
  <si>
    <t>Поступление нефинансовых активов, всего</t>
  </si>
  <si>
    <t>1.Остаток средств на начало  года</t>
  </si>
  <si>
    <t>4. Доходы (п.1+п.2) всего:</t>
  </si>
  <si>
    <t>Планируемый остаток средств на конец  года</t>
  </si>
  <si>
    <t>Поступления от оказания учреждением услуг ( выполнение работ), предоставление которых для физичнских и юридических лиц осуществляется на платной основе, в том числе:</t>
  </si>
  <si>
    <t>Арендная плата за пользование имуществом (КОСГУ 130)</t>
  </si>
  <si>
    <t>Коммунальные услуги (КОСГУ 130)</t>
  </si>
  <si>
    <t>Родительская плата (КОСГУ 130)</t>
  </si>
  <si>
    <t>Поступления от иной приносящей доход деятельность, втом числе:</t>
  </si>
  <si>
    <t>Возмещение ЖКУ (КОСГУ 180)</t>
  </si>
  <si>
    <t>Благотворительные средства (КОСГУ 180)</t>
  </si>
  <si>
    <t>Целевые средства (КОСГУ 180)</t>
  </si>
  <si>
    <t>5.4</t>
  </si>
  <si>
    <t>074 0000 0000000 1</t>
  </si>
  <si>
    <t>074 0000 0000000 1 211</t>
  </si>
  <si>
    <t>074 0000 0000000 1 212</t>
  </si>
  <si>
    <t>074 0000 0000000 1 213</t>
  </si>
  <si>
    <t>074 0000 0000000 1 221</t>
  </si>
  <si>
    <t>074 0000 0000000 1 222</t>
  </si>
  <si>
    <t>074 0000 0000000 1 223</t>
  </si>
  <si>
    <t>074 0000 0000000 1 224</t>
  </si>
  <si>
    <t>074 0000 0000000 1 225</t>
  </si>
  <si>
    <t>074 0000 0000000 1 226</t>
  </si>
  <si>
    <t>074 0000 0000000 1 290</t>
  </si>
  <si>
    <t>074 0000 0000000 1 310</t>
  </si>
  <si>
    <t>074 0000 0000000 1 340</t>
  </si>
  <si>
    <t>5.5</t>
  </si>
  <si>
    <t>074 0000 0000000 2</t>
  </si>
  <si>
    <t>074 0000 0000000 2 221</t>
  </si>
  <si>
    <t>074 0000 0000000 2 222</t>
  </si>
  <si>
    <t>074 0000 0000000 2 223</t>
  </si>
  <si>
    <t>074 0000 0000000 2 224</t>
  </si>
  <si>
    <t>074 0000 0000000 2 225</t>
  </si>
  <si>
    <t>074 0000 0000000 2 226</t>
  </si>
  <si>
    <t>074 0000 0000000 2 290</t>
  </si>
  <si>
    <t>074 0000 0000000 2 310</t>
  </si>
  <si>
    <t>074 0000 0000000 2 340</t>
  </si>
  <si>
    <t>5.6</t>
  </si>
  <si>
    <t>074 0701 4209906 611</t>
  </si>
  <si>
    <t>074 0701 4209906 611 211</t>
  </si>
  <si>
    <t>074 0701 4209906 611 212</t>
  </si>
  <si>
    <t>074 0701 4209906 611 213</t>
  </si>
  <si>
    <t>5.7</t>
  </si>
  <si>
    <t>Платные услуги (КОСГУ 130)</t>
  </si>
  <si>
    <t>074 0000 0000000 2 211</t>
  </si>
  <si>
    <t>074 0000 0000000 2 212</t>
  </si>
  <si>
    <t>074 0000 0000000 2 213</t>
  </si>
  <si>
    <t>Муниципальное бюджетное дошкольное образовательное учреждение детский сад №32 "Росинка" г Павлово</t>
  </si>
  <si>
    <t>5252010197 / 525201001</t>
  </si>
  <si>
    <t>606100 Нижегородская область г Павлово ул К.Маркса д 2</t>
  </si>
  <si>
    <t>формирование разностор развития личности ребенка с учетом особенн его физич,психич развития,индивид возможностей и способностей</t>
  </si>
  <si>
    <t>Дошкольное образование</t>
  </si>
  <si>
    <t>Т.Б.Бабушкина</t>
  </si>
  <si>
    <t>Н.П.Латышева</t>
  </si>
  <si>
    <t>074 0701 0000000 3 211</t>
  </si>
  <si>
    <t>074 0701 0000000 3 212</t>
  </si>
  <si>
    <t>074 0701 0000000 3 213</t>
  </si>
  <si>
    <t>074 0701 0000000 3 221</t>
  </si>
  <si>
    <t>074 0701 0000000 3 222</t>
  </si>
  <si>
    <t>074 0701 0000000 3 223</t>
  </si>
  <si>
    <t>074 0701 0000000 3 224</t>
  </si>
  <si>
    <t>074 0701 0000000 3 225</t>
  </si>
  <si>
    <t>074 0701 0000000 3 226</t>
  </si>
  <si>
    <t>074 0701 0000000 3 290</t>
  </si>
  <si>
    <t>074 0701 0000000 3 310</t>
  </si>
  <si>
    <t>074 0701 0000000 3 340</t>
  </si>
  <si>
    <t>074 0701 0000000 3</t>
  </si>
  <si>
    <t>План финансово - хозяйственной деятельности муниципального бюджетного учреждения на 2014 год</t>
  </si>
  <si>
    <t>074 0701 4200059 611 211</t>
  </si>
  <si>
    <t>074 0701 4200059 611 212</t>
  </si>
  <si>
    <t>074 0701 4200059 611 213</t>
  </si>
  <si>
    <t>074 0701 4200059 611</t>
  </si>
  <si>
    <t>074 0701 4200059 611 221</t>
  </si>
  <si>
    <t>074 0701 4200059 611 222</t>
  </si>
  <si>
    <t>074 0701 4200059 611 223</t>
  </si>
  <si>
    <t>074 0701 4200059 611 224</t>
  </si>
  <si>
    <t>074 0701 4200059 611 225</t>
  </si>
  <si>
    <t>074 0701 4200059 611 226</t>
  </si>
  <si>
    <t>074 0701 4200059 611 290</t>
  </si>
  <si>
    <t>074 0701 4200059 611 310</t>
  </si>
  <si>
    <t>074 0701 4200059 611 340</t>
  </si>
  <si>
    <t>074 0701 4207308 611</t>
  </si>
  <si>
    <t>5.2                                       Доп ФК 310</t>
  </si>
  <si>
    <t>074 0701 4207308 611 211</t>
  </si>
  <si>
    <t>074 0701 4207308 611 212</t>
  </si>
  <si>
    <t>074 0701 4207308 611 213</t>
  </si>
  <si>
    <t>074 0701 4207308 611 221</t>
  </si>
  <si>
    <t>074 0701 4207308 611 222</t>
  </si>
  <si>
    <t>074 0701 4207308 611 223</t>
  </si>
  <si>
    <t>074 0701 4207308 611 224</t>
  </si>
  <si>
    <t>074 0701 4207308 611 225</t>
  </si>
  <si>
    <t>074 0701 4207308 611 226</t>
  </si>
  <si>
    <t>074 0701 4207308 611 290</t>
  </si>
  <si>
    <t>074 0701 4207308 611 310</t>
  </si>
  <si>
    <t>074 0701 4207308 611 340</t>
  </si>
  <si>
    <t>5.3                                         Доп ФК 380</t>
  </si>
  <si>
    <t>074 0701 5207209 611</t>
  </si>
  <si>
    <t>074 0701 5207209 611 211</t>
  </si>
  <si>
    <t>074 0701 5207209 611 212</t>
  </si>
  <si>
    <t>074 0701 5207209 611 213</t>
  </si>
  <si>
    <t>субсидии на выполнение муниципального задания (МБ)</t>
  </si>
  <si>
    <t>целевые субсидии (ОБ субсидия)</t>
  </si>
  <si>
    <t>бюджетные инвестиции(ОБ субвенция)</t>
  </si>
  <si>
    <t>"_______" ________________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</si>
</sst>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" fontId="11" fillId="0" borderId="14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center" vertical="top" wrapText="1"/>
    </xf>
    <xf numFmtId="4" fontId="11" fillId="0" borderId="17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top" wrapText="1"/>
    </xf>
    <xf numFmtId="4" fontId="11" fillId="0" borderId="20" xfId="0" applyNumberFormat="1" applyFont="1" applyBorder="1" applyAlignment="1">
      <alignment horizontal="center" vertical="top" wrapText="1"/>
    </xf>
    <xf numFmtId="4" fontId="11" fillId="0" borderId="21" xfId="0" applyNumberFormat="1" applyFont="1" applyBorder="1" applyAlignment="1">
      <alignment horizontal="center" vertical="top" wrapText="1"/>
    </xf>
    <xf numFmtId="4" fontId="12" fillId="0" borderId="22" xfId="0" applyNumberFormat="1" applyFont="1" applyBorder="1" applyAlignment="1">
      <alignment horizontal="center" vertical="top" wrapText="1"/>
    </xf>
    <xf numFmtId="4" fontId="12" fillId="0" borderId="23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4" fontId="11" fillId="0" borderId="28" xfId="0" applyNumberFormat="1" applyFont="1" applyBorder="1" applyAlignment="1">
      <alignment horizontal="center" vertical="top" wrapText="1"/>
    </xf>
    <xf numFmtId="4" fontId="11" fillId="0" borderId="29" xfId="0" applyNumberFormat="1" applyFont="1" applyBorder="1" applyAlignment="1">
      <alignment horizontal="center" vertical="top" wrapText="1"/>
    </xf>
    <xf numFmtId="4" fontId="11" fillId="0" borderId="24" xfId="0" applyNumberFormat="1" applyFont="1" applyBorder="1" applyAlignment="1">
      <alignment horizontal="center" vertical="top" wrapText="1"/>
    </xf>
    <xf numFmtId="4" fontId="11" fillId="0" borderId="30" xfId="0" applyNumberFormat="1" applyFont="1" applyBorder="1" applyAlignment="1">
      <alignment horizontal="center" vertical="top" wrapText="1"/>
    </xf>
    <xf numFmtId="4" fontId="11" fillId="0" borderId="26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31" xfId="0" applyNumberFormat="1" applyFont="1" applyBorder="1" applyAlignment="1">
      <alignment horizontal="center" vertical="top" wrapText="1"/>
    </xf>
    <xf numFmtId="0" fontId="12" fillId="0" borderId="32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4" fontId="12" fillId="0" borderId="36" xfId="0" applyNumberFormat="1" applyFont="1" applyBorder="1" applyAlignment="1">
      <alignment horizontal="center" vertical="top" wrapText="1"/>
    </xf>
    <xf numFmtId="4" fontId="12" fillId="0" borderId="38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 wrapText="1"/>
    </xf>
    <xf numFmtId="0" fontId="11" fillId="0" borderId="49" xfId="0" applyFont="1" applyBorder="1" applyAlignment="1">
      <alignment horizontal="center" vertical="top" wrapText="1"/>
    </xf>
    <xf numFmtId="4" fontId="11" fillId="0" borderId="50" xfId="0" applyNumberFormat="1" applyFont="1" applyBorder="1" applyAlignment="1">
      <alignment horizontal="center" vertical="top" wrapText="1"/>
    </xf>
    <xf numFmtId="4" fontId="11" fillId="0" borderId="51" xfId="0" applyNumberFormat="1" applyFont="1" applyBorder="1" applyAlignment="1">
      <alignment horizontal="center" vertical="top" wrapText="1"/>
    </xf>
    <xf numFmtId="4" fontId="11" fillId="0" borderId="52" xfId="0" applyNumberFormat="1" applyFont="1" applyBorder="1" applyAlignment="1">
      <alignment horizontal="center" vertical="top" wrapText="1"/>
    </xf>
    <xf numFmtId="4" fontId="11" fillId="0" borderId="53" xfId="0" applyNumberFormat="1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4" fontId="11" fillId="0" borderId="54" xfId="0" applyNumberFormat="1" applyFont="1" applyBorder="1" applyAlignment="1">
      <alignment horizontal="center" vertical="top" wrapText="1"/>
    </xf>
    <xf numFmtId="4" fontId="11" fillId="0" borderId="49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top" wrapText="1"/>
    </xf>
    <xf numFmtId="4" fontId="11" fillId="0" borderId="38" xfId="0" applyNumberFormat="1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4" fontId="11" fillId="0" borderId="40" xfId="0" applyNumberFormat="1" applyFont="1" applyBorder="1" applyAlignment="1">
      <alignment horizontal="center" vertical="top" wrapText="1"/>
    </xf>
    <xf numFmtId="4" fontId="11" fillId="0" borderId="5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top" wrapText="1"/>
    </xf>
    <xf numFmtId="0" fontId="11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1" fillId="0" borderId="32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2" fillId="0" borderId="58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0" fontId="11" fillId="0" borderId="58" xfId="0" applyFont="1" applyBorder="1" applyAlignment="1">
      <alignment vertical="top" wrapText="1"/>
    </xf>
    <xf numFmtId="0" fontId="11" fillId="0" borderId="50" xfId="0" applyFont="1" applyBorder="1" applyAlignment="1">
      <alignment vertical="top" wrapText="1"/>
    </xf>
    <xf numFmtId="0" fontId="11" fillId="0" borderId="59" xfId="0" applyFont="1" applyBorder="1" applyAlignment="1">
      <alignment vertical="top" wrapText="1"/>
    </xf>
    <xf numFmtId="0" fontId="11" fillId="0" borderId="60" xfId="0" applyFont="1" applyBorder="1" applyAlignment="1">
      <alignment vertical="top" wrapText="1"/>
    </xf>
    <xf numFmtId="0" fontId="11" fillId="0" borderId="47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11" fillId="0" borderId="55" xfId="0" applyFont="1" applyBorder="1" applyAlignment="1">
      <alignment horizontal="left" vertical="top" wrapText="1"/>
    </xf>
    <xf numFmtId="0" fontId="11" fillId="0" borderId="61" xfId="0" applyFont="1" applyBorder="1" applyAlignment="1">
      <alignment horizontal="left" vertical="top" wrapText="1"/>
    </xf>
    <xf numFmtId="0" fontId="11" fillId="0" borderId="6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center" vertical="top" wrapText="1"/>
    </xf>
    <xf numFmtId="0" fontId="11" fillId="0" borderId="67" xfId="0" applyFont="1" applyBorder="1" applyAlignment="1">
      <alignment horizontal="left" vertical="top" wrapText="1"/>
    </xf>
    <xf numFmtId="0" fontId="11" fillId="0" borderId="68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69" xfId="0" applyFont="1" applyBorder="1" applyAlignment="1">
      <alignment horizontal="center" vertical="top" wrapText="1"/>
    </xf>
    <xf numFmtId="0" fontId="11" fillId="0" borderId="59" xfId="0" applyFont="1" applyBorder="1" applyAlignment="1">
      <alignment horizontal="center" vertical="top" wrapText="1"/>
    </xf>
    <xf numFmtId="0" fontId="11" fillId="0" borderId="60" xfId="0" applyFont="1" applyBorder="1" applyAlignment="1">
      <alignment horizontal="center" vertical="top" wrapText="1"/>
    </xf>
    <xf numFmtId="0" fontId="11" fillId="0" borderId="70" xfId="0" applyFont="1" applyBorder="1" applyAlignment="1">
      <alignment horizontal="center" vertical="top" wrapText="1"/>
    </xf>
    <xf numFmtId="0" fontId="11" fillId="0" borderId="50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11" fillId="0" borderId="28" xfId="0" applyNumberFormat="1" applyFont="1" applyBorder="1" applyAlignment="1">
      <alignment horizontal="center" vertical="top" wrapText="1"/>
    </xf>
    <xf numFmtId="49" fontId="11" fillId="0" borderId="43" xfId="0" applyNumberFormat="1" applyFont="1" applyBorder="1" applyAlignment="1">
      <alignment horizontal="center" vertical="top" wrapText="1"/>
    </xf>
    <xf numFmtId="49" fontId="11" fillId="0" borderId="36" xfId="0" applyNumberFormat="1" applyFont="1" applyBorder="1" applyAlignment="1">
      <alignment horizontal="center" vertical="top" wrapText="1"/>
    </xf>
    <xf numFmtId="49" fontId="11" fillId="0" borderId="37" xfId="0" applyNumberFormat="1" applyFont="1" applyBorder="1" applyAlignment="1">
      <alignment horizontal="center" vertical="top" wrapText="1"/>
    </xf>
    <xf numFmtId="49" fontId="12" fillId="0" borderId="22" xfId="0" applyNumberFormat="1" applyFont="1" applyBorder="1" applyAlignment="1">
      <alignment horizontal="center" vertical="top" wrapText="1"/>
    </xf>
    <xf numFmtId="49" fontId="12" fillId="0" borderId="46" xfId="0" applyNumberFormat="1" applyFont="1" applyBorder="1" applyAlignment="1">
      <alignment horizontal="center" vertical="top" wrapText="1"/>
    </xf>
    <xf numFmtId="49" fontId="12" fillId="0" borderId="32" xfId="0" applyNumberFormat="1" applyFont="1" applyBorder="1" applyAlignment="1">
      <alignment vertical="top" wrapText="1"/>
    </xf>
    <xf numFmtId="49" fontId="12" fillId="0" borderId="33" xfId="0" applyNumberFormat="1" applyFont="1" applyBorder="1" applyAlignment="1">
      <alignment vertical="top" wrapText="1"/>
    </xf>
    <xf numFmtId="49" fontId="12" fillId="0" borderId="36" xfId="0" applyNumberFormat="1" applyFont="1" applyBorder="1" applyAlignment="1">
      <alignment horizontal="center" vertical="top" wrapText="1"/>
    </xf>
    <xf numFmtId="49" fontId="12" fillId="0" borderId="37" xfId="0" applyNumberFormat="1" applyFont="1" applyBorder="1" applyAlignment="1">
      <alignment horizontal="center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49" fontId="11" fillId="0" borderId="65" xfId="0" applyNumberFormat="1" applyFont="1" applyBorder="1" applyAlignment="1">
      <alignment horizontal="center" vertical="top" wrapText="1"/>
    </xf>
    <xf numFmtId="49" fontId="11" fillId="0" borderId="71" xfId="0" applyNumberFormat="1" applyFont="1" applyBorder="1" applyAlignment="1">
      <alignment horizontal="center" vertical="top" wrapText="1"/>
    </xf>
    <xf numFmtId="4" fontId="11" fillId="0" borderId="65" xfId="0" applyNumberFormat="1" applyFont="1" applyBorder="1" applyAlignment="1">
      <alignment horizontal="center" vertical="top" wrapText="1"/>
    </xf>
    <xf numFmtId="4" fontId="11" fillId="0" borderId="66" xfId="0" applyNumberFormat="1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12" fillId="0" borderId="31" xfId="0" applyNumberFormat="1" applyFont="1" applyBorder="1" applyAlignment="1">
      <alignment horizontal="center" vertical="top" wrapText="1"/>
    </xf>
    <xf numFmtId="0" fontId="11" fillId="0" borderId="72" xfId="0" applyFont="1" applyBorder="1" applyAlignment="1">
      <alignment vertical="top" wrapText="1"/>
    </xf>
    <xf numFmtId="0" fontId="11" fillId="0" borderId="73" xfId="0" applyFont="1" applyBorder="1" applyAlignment="1">
      <alignment vertical="top" wrapText="1"/>
    </xf>
    <xf numFmtId="0" fontId="11" fillId="0" borderId="35" xfId="0" applyFont="1" applyBorder="1" applyAlignment="1">
      <alignment horizontal="center" vertical="top" wrapText="1"/>
    </xf>
    <xf numFmtId="4" fontId="11" fillId="0" borderId="35" xfId="0" applyNumberFormat="1" applyFont="1" applyBorder="1" applyAlignment="1">
      <alignment horizontal="center" vertical="top" wrapText="1"/>
    </xf>
    <xf numFmtId="4" fontId="11" fillId="0" borderId="74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4" fontId="11" fillId="0" borderId="60" xfId="0" applyNumberFormat="1" applyFont="1" applyBorder="1" applyAlignment="1">
      <alignment horizontal="center" vertical="top" wrapText="1"/>
    </xf>
    <xf numFmtId="4" fontId="11" fillId="0" borderId="70" xfId="0" applyNumberFormat="1" applyFont="1" applyBorder="1" applyAlignment="1">
      <alignment horizontal="center" vertical="top" wrapText="1"/>
    </xf>
    <xf numFmtId="0" fontId="11" fillId="0" borderId="75" xfId="0" applyFont="1" applyBorder="1" applyAlignment="1">
      <alignment horizontal="center" vertical="top" wrapText="1"/>
    </xf>
    <xf numFmtId="0" fontId="11" fillId="0" borderId="76" xfId="0" applyFont="1" applyBorder="1" applyAlignment="1">
      <alignment horizontal="center" vertical="top" wrapText="1"/>
    </xf>
    <xf numFmtId="0" fontId="11" fillId="0" borderId="77" xfId="0" applyFont="1" applyBorder="1" applyAlignment="1">
      <alignment horizontal="center" vertical="top" wrapText="1"/>
    </xf>
    <xf numFmtId="0" fontId="11" fillId="0" borderId="78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57">
      <selection activeCell="L93" sqref="L93"/>
    </sheetView>
  </sheetViews>
  <sheetFormatPr defaultColWidth="9.125" defaultRowHeight="12.75"/>
  <cols>
    <col min="1" max="1" width="10.75390625" style="0" customWidth="1"/>
    <col min="2" max="2" width="13.125" style="0" customWidth="1"/>
    <col min="3" max="3" width="16.125" style="0" customWidth="1"/>
    <col min="4" max="4" width="13.625" style="0" customWidth="1"/>
    <col min="5" max="5" width="17.625" style="0" customWidth="1"/>
    <col min="6" max="6" width="13.25390625" style="0" customWidth="1"/>
    <col min="7" max="7" width="11.00390625" style="0" customWidth="1"/>
    <col min="8" max="8" width="16.00390625" style="0" customWidth="1"/>
    <col min="9" max="9" width="12.875" style="0" customWidth="1"/>
    <col min="10" max="10" width="11.00390625" style="0" customWidth="1"/>
    <col min="11" max="11" width="16.00390625" style="0" customWidth="1"/>
    <col min="12" max="12" width="12.875" style="0" customWidth="1"/>
    <col min="13" max="13" width="11.00390625" style="0" customWidth="1"/>
  </cols>
  <sheetData>
    <row r="1" spans="1:7" ht="15" customHeight="1">
      <c r="A1" s="1"/>
      <c r="B1" s="1"/>
      <c r="C1" s="1"/>
      <c r="D1" s="2"/>
      <c r="E1" s="159" t="s">
        <v>0</v>
      </c>
      <c r="F1" s="159"/>
      <c r="G1" s="159"/>
    </row>
    <row r="2" spans="1:7" ht="17.25" customHeight="1">
      <c r="A2" s="1"/>
      <c r="B2" s="1"/>
      <c r="C2" s="1"/>
      <c r="D2" s="2"/>
      <c r="E2" s="160" t="s">
        <v>35</v>
      </c>
      <c r="F2" s="160"/>
      <c r="G2" s="160"/>
    </row>
    <row r="3" spans="1:7" ht="15" customHeight="1">
      <c r="A3" s="1"/>
      <c r="B3" s="1"/>
      <c r="C3" s="1"/>
      <c r="D3" s="2"/>
      <c r="E3" s="112" t="s">
        <v>32</v>
      </c>
      <c r="F3" s="112"/>
      <c r="G3" s="112"/>
    </row>
    <row r="4" spans="1:7" ht="15" customHeight="1">
      <c r="A4" s="1"/>
      <c r="B4" s="1"/>
      <c r="C4" s="1"/>
      <c r="D4" s="2"/>
      <c r="E4" s="4"/>
      <c r="F4" s="160" t="s">
        <v>36</v>
      </c>
      <c r="G4" s="160"/>
    </row>
    <row r="5" spans="1:7" ht="15" customHeight="1">
      <c r="A5" s="1"/>
      <c r="B5" s="1"/>
      <c r="C5" s="1"/>
      <c r="D5" s="2"/>
      <c r="E5" s="3" t="s">
        <v>1</v>
      </c>
      <c r="F5" s="112" t="s">
        <v>2</v>
      </c>
      <c r="G5" s="112"/>
    </row>
    <row r="6" spans="1:7" ht="36" customHeight="1">
      <c r="A6" s="1"/>
      <c r="B6" s="1"/>
      <c r="C6" s="1"/>
      <c r="D6" s="2"/>
      <c r="E6" s="161" t="s">
        <v>62</v>
      </c>
      <c r="F6" s="161"/>
      <c r="G6" s="161"/>
    </row>
    <row r="7" spans="1:7" ht="15" customHeight="1">
      <c r="A7" s="1"/>
      <c r="B7" s="1"/>
      <c r="C7" s="1"/>
      <c r="D7" s="2"/>
      <c r="E7" s="16"/>
      <c r="F7" s="16"/>
      <c r="G7" s="16"/>
    </row>
    <row r="8" spans="1:7" ht="39" customHeight="1">
      <c r="A8" s="162" t="s">
        <v>59</v>
      </c>
      <c r="B8" s="162"/>
      <c r="C8" s="162"/>
      <c r="D8" s="162"/>
      <c r="E8" s="162"/>
      <c r="F8" s="162"/>
      <c r="G8" s="162"/>
    </row>
    <row r="9" spans="1:7" ht="20.25" customHeight="1">
      <c r="A9" s="162"/>
      <c r="B9" s="162"/>
      <c r="C9" s="162"/>
      <c r="D9" s="162"/>
      <c r="E9" s="162"/>
      <c r="F9" s="162"/>
      <c r="G9" s="162"/>
    </row>
    <row r="10" spans="1:7" ht="18.75" customHeight="1">
      <c r="A10" s="5"/>
      <c r="B10" s="17"/>
      <c r="C10" s="5"/>
      <c r="D10" s="5"/>
      <c r="E10" s="17"/>
      <c r="F10" s="24"/>
      <c r="G10" s="25"/>
    </row>
    <row r="11" spans="1:7" ht="15.75" customHeight="1">
      <c r="A11" s="7"/>
      <c r="B11" s="16"/>
      <c r="C11" s="16"/>
      <c r="D11" s="16"/>
      <c r="E11" s="7"/>
      <c r="F11" s="13"/>
      <c r="G11" s="19"/>
    </row>
    <row r="12" spans="1:7" ht="39.75" customHeight="1" thickBot="1">
      <c r="A12" s="84" t="s">
        <v>60</v>
      </c>
      <c r="B12" s="84"/>
      <c r="C12" s="84"/>
      <c r="D12" s="85" t="s">
        <v>64</v>
      </c>
      <c r="E12" s="85"/>
      <c r="F12" s="85"/>
      <c r="G12" s="85"/>
    </row>
    <row r="13" spans="1:7" ht="17.25" customHeight="1">
      <c r="A13" s="29"/>
      <c r="B13" s="29"/>
      <c r="C13" s="29"/>
      <c r="D13" s="28"/>
      <c r="E13" s="28"/>
      <c r="F13" s="19"/>
      <c r="G13" s="26"/>
    </row>
    <row r="14" spans="1:7" ht="15" customHeight="1">
      <c r="A14" s="30"/>
      <c r="B14" s="30"/>
      <c r="C14" s="30"/>
      <c r="D14" s="8"/>
      <c r="E14" s="8"/>
      <c r="F14" s="19"/>
      <c r="G14" s="27"/>
    </row>
    <row r="15" spans="1:7" ht="15" customHeight="1" thickBot="1">
      <c r="A15" s="86" t="s">
        <v>61</v>
      </c>
      <c r="B15" s="86"/>
      <c r="C15" s="86"/>
      <c r="D15" s="87"/>
      <c r="E15" s="87"/>
      <c r="F15" s="87"/>
      <c r="G15" s="87"/>
    </row>
    <row r="16" spans="1:7" ht="16.5" customHeight="1">
      <c r="A16" s="86" t="s">
        <v>3</v>
      </c>
      <c r="B16" s="86"/>
      <c r="C16" s="86"/>
      <c r="D16" s="10"/>
      <c r="E16" s="10"/>
      <c r="F16" s="19"/>
      <c r="G16" s="19"/>
    </row>
    <row r="17" spans="1:7" ht="15" customHeight="1">
      <c r="A17" s="86" t="s">
        <v>4</v>
      </c>
      <c r="B17" s="86"/>
      <c r="C17" s="86"/>
      <c r="D17" s="8"/>
      <c r="E17" s="8"/>
      <c r="F17" s="6"/>
      <c r="G17" s="11"/>
    </row>
    <row r="18" spans="1:7" ht="37.5" customHeight="1" thickBot="1">
      <c r="A18" s="86"/>
      <c r="B18" s="86"/>
      <c r="C18" s="86"/>
      <c r="D18" s="85" t="s">
        <v>33</v>
      </c>
      <c r="E18" s="85"/>
      <c r="F18" s="85"/>
      <c r="G18" s="85"/>
    </row>
    <row r="19" spans="1:7" ht="13.5" customHeight="1">
      <c r="A19" s="30"/>
      <c r="B19" s="30"/>
      <c r="C19" s="30"/>
      <c r="D19" s="8"/>
      <c r="E19" s="8"/>
      <c r="F19" s="6"/>
      <c r="G19" s="11"/>
    </row>
    <row r="20" spans="1:7" ht="15" customHeight="1">
      <c r="A20" s="86" t="s">
        <v>34</v>
      </c>
      <c r="B20" s="86"/>
      <c r="C20" s="86"/>
      <c r="D20" s="170" t="s">
        <v>64</v>
      </c>
      <c r="E20" s="170"/>
      <c r="F20" s="170"/>
      <c r="G20" s="170"/>
    </row>
    <row r="21" spans="1:7" ht="22.5" customHeight="1" thickBot="1">
      <c r="A21" s="86"/>
      <c r="B21" s="86"/>
      <c r="C21" s="86"/>
      <c r="D21" s="85"/>
      <c r="E21" s="85"/>
      <c r="F21" s="85"/>
      <c r="G21" s="85"/>
    </row>
    <row r="22" spans="1:7" ht="15" customHeight="1">
      <c r="A22" s="171"/>
      <c r="B22" s="171"/>
      <c r="C22" s="171"/>
      <c r="D22" s="171"/>
      <c r="E22" s="171"/>
      <c r="F22" s="171"/>
      <c r="G22" s="171"/>
    </row>
    <row r="23" spans="1:7" ht="15" customHeight="1">
      <c r="A23" s="18"/>
      <c r="B23" s="1"/>
      <c r="C23" s="1"/>
      <c r="D23" s="8"/>
      <c r="E23" s="8"/>
      <c r="F23" s="8"/>
      <c r="G23" s="8"/>
    </row>
    <row r="24" spans="1:7" ht="15" customHeight="1">
      <c r="A24" s="167" t="s">
        <v>5</v>
      </c>
      <c r="B24" s="167"/>
      <c r="C24" s="167"/>
      <c r="D24" s="167"/>
      <c r="E24" s="167"/>
      <c r="F24" s="167"/>
      <c r="G24" s="167"/>
    </row>
    <row r="25" spans="1:7" ht="15" customHeight="1">
      <c r="A25" s="12"/>
      <c r="B25" s="12"/>
      <c r="C25" s="12"/>
      <c r="D25" s="7"/>
      <c r="E25" s="12"/>
      <c r="F25" s="12"/>
      <c r="G25" s="12"/>
    </row>
    <row r="26" spans="1:7" ht="27.75" customHeight="1" thickBot="1">
      <c r="A26" s="168" t="s">
        <v>37</v>
      </c>
      <c r="B26" s="168"/>
      <c r="C26" s="168"/>
      <c r="D26" s="169" t="s">
        <v>64</v>
      </c>
      <c r="E26" s="169"/>
      <c r="F26" s="169"/>
      <c r="G26" s="169"/>
    </row>
    <row r="27" spans="1:7" ht="15" customHeight="1">
      <c r="A27" s="84"/>
      <c r="B27" s="84"/>
      <c r="C27" s="84"/>
      <c r="D27" s="84"/>
      <c r="E27" s="84"/>
      <c r="F27" s="84"/>
      <c r="G27" s="84"/>
    </row>
    <row r="28" spans="1:7" ht="12" customHeight="1">
      <c r="A28" s="31"/>
      <c r="B28" s="31"/>
      <c r="C28" s="31"/>
      <c r="D28" s="31"/>
      <c r="E28" s="31"/>
      <c r="F28" s="31"/>
      <c r="G28" s="31"/>
    </row>
    <row r="29" spans="1:7" ht="30" customHeight="1" thickBot="1">
      <c r="A29" s="168" t="s">
        <v>38</v>
      </c>
      <c r="B29" s="168"/>
      <c r="C29" s="168"/>
      <c r="D29" s="169" t="s">
        <v>64</v>
      </c>
      <c r="E29" s="169"/>
      <c r="F29" s="169"/>
      <c r="G29" s="169"/>
    </row>
    <row r="30" spans="1:7" ht="15" customHeight="1">
      <c r="A30" s="84"/>
      <c r="B30" s="84"/>
      <c r="C30" s="84"/>
      <c r="D30" s="84"/>
      <c r="E30" s="84"/>
      <c r="F30" s="84"/>
      <c r="G30" s="84"/>
    </row>
    <row r="31" spans="1:7" ht="15" customHeight="1">
      <c r="A31" s="31"/>
      <c r="B31" s="31"/>
      <c r="C31" s="31"/>
      <c r="D31" s="31"/>
      <c r="E31" s="31"/>
      <c r="F31" s="31"/>
      <c r="G31" s="31"/>
    </row>
    <row r="32" spans="1:7" ht="15" customHeight="1">
      <c r="A32" s="9"/>
      <c r="B32" s="9"/>
      <c r="C32" s="9"/>
      <c r="D32" s="9"/>
      <c r="E32" s="9"/>
      <c r="F32" s="9"/>
      <c r="G32" s="9"/>
    </row>
    <row r="33" spans="1:7" ht="21.75" customHeight="1" thickBot="1">
      <c r="A33" s="172" t="s">
        <v>6</v>
      </c>
      <c r="B33" s="172"/>
      <c r="C33" s="172"/>
      <c r="D33" s="172"/>
      <c r="E33" s="172"/>
      <c r="F33" s="172"/>
      <c r="G33" s="172"/>
    </row>
    <row r="34" spans="1:7" ht="15" customHeight="1" thickBot="1">
      <c r="A34" s="153" t="s">
        <v>7</v>
      </c>
      <c r="B34" s="154"/>
      <c r="C34" s="154"/>
      <c r="D34" s="154"/>
      <c r="E34" s="154"/>
      <c r="F34" s="154" t="s">
        <v>8</v>
      </c>
      <c r="G34" s="155"/>
    </row>
    <row r="35" spans="1:7" ht="19.5" customHeight="1" thickBot="1">
      <c r="A35" s="149" t="s">
        <v>21</v>
      </c>
      <c r="B35" s="150"/>
      <c r="C35" s="150"/>
      <c r="D35" s="150"/>
      <c r="E35" s="150"/>
      <c r="F35" s="151"/>
      <c r="G35" s="152"/>
    </row>
    <row r="36" spans="1:7" ht="18" customHeight="1">
      <c r="A36" s="134" t="s">
        <v>39</v>
      </c>
      <c r="B36" s="135"/>
      <c r="C36" s="135"/>
      <c r="D36" s="135"/>
      <c r="E36" s="135"/>
      <c r="F36" s="156"/>
      <c r="G36" s="157"/>
    </row>
    <row r="37" spans="1:7" ht="18" customHeight="1" thickBot="1">
      <c r="A37" s="44" t="s">
        <v>40</v>
      </c>
      <c r="B37" s="45"/>
      <c r="C37" s="45"/>
      <c r="D37" s="45"/>
      <c r="E37" s="45"/>
      <c r="F37" s="46"/>
      <c r="G37" s="158"/>
    </row>
    <row r="38" spans="1:7" ht="17.25" customHeight="1">
      <c r="A38" s="134" t="s">
        <v>41</v>
      </c>
      <c r="B38" s="135"/>
      <c r="C38" s="135"/>
      <c r="D38" s="135"/>
      <c r="E38" s="135"/>
      <c r="F38" s="156"/>
      <c r="G38" s="157"/>
    </row>
    <row r="39" spans="1:7" ht="17.25" customHeight="1" thickBot="1">
      <c r="A39" s="44" t="s">
        <v>42</v>
      </c>
      <c r="B39" s="45"/>
      <c r="C39" s="45"/>
      <c r="D39" s="45"/>
      <c r="E39" s="45"/>
      <c r="F39" s="46"/>
      <c r="G39" s="158"/>
    </row>
    <row r="40" spans="1:7" ht="18" customHeight="1" thickBot="1">
      <c r="A40" s="163" t="s">
        <v>24</v>
      </c>
      <c r="B40" s="164"/>
      <c r="C40" s="164"/>
      <c r="D40" s="164"/>
      <c r="E40" s="164"/>
      <c r="F40" s="165"/>
      <c r="G40" s="166"/>
    </row>
    <row r="41" spans="1:7" ht="15" customHeight="1">
      <c r="A41" s="134" t="s">
        <v>43</v>
      </c>
      <c r="B41" s="135"/>
      <c r="C41" s="135"/>
      <c r="D41" s="135"/>
      <c r="E41" s="135"/>
      <c r="F41" s="108"/>
      <c r="G41" s="145"/>
    </row>
    <row r="42" spans="1:7" ht="15" customHeight="1" thickBot="1">
      <c r="A42" s="121" t="s">
        <v>44</v>
      </c>
      <c r="B42" s="122"/>
      <c r="C42" s="122"/>
      <c r="D42" s="122"/>
      <c r="E42" s="123"/>
      <c r="F42" s="35"/>
      <c r="G42" s="144"/>
    </row>
    <row r="43" spans="1:7" ht="27" customHeight="1" thickBot="1">
      <c r="A43" s="149" t="s">
        <v>22</v>
      </c>
      <c r="B43" s="150"/>
      <c r="C43" s="150"/>
      <c r="D43" s="150"/>
      <c r="E43" s="150"/>
      <c r="F43" s="151"/>
      <c r="G43" s="152"/>
    </row>
    <row r="44" spans="1:7" ht="15" customHeight="1">
      <c r="A44" s="134" t="s">
        <v>45</v>
      </c>
      <c r="B44" s="135"/>
      <c r="C44" s="135"/>
      <c r="D44" s="135"/>
      <c r="E44" s="135"/>
      <c r="F44" s="108"/>
      <c r="G44" s="145"/>
    </row>
    <row r="45" spans="1:7" ht="15" customHeight="1">
      <c r="A45" s="124" t="s">
        <v>46</v>
      </c>
      <c r="B45" s="125"/>
      <c r="C45" s="125"/>
      <c r="D45" s="125"/>
      <c r="E45" s="126"/>
      <c r="F45" s="142"/>
      <c r="G45" s="143"/>
    </row>
    <row r="46" spans="1:7" ht="15" customHeight="1" thickBot="1">
      <c r="A46" s="121" t="s">
        <v>47</v>
      </c>
      <c r="B46" s="122"/>
      <c r="C46" s="122"/>
      <c r="D46" s="122"/>
      <c r="E46" s="123"/>
      <c r="F46" s="35"/>
      <c r="G46" s="144"/>
    </row>
    <row r="47" spans="1:7" ht="15" customHeight="1">
      <c r="A47" s="136" t="s">
        <v>48</v>
      </c>
      <c r="B47" s="137"/>
      <c r="C47" s="137"/>
      <c r="D47" s="137"/>
      <c r="E47" s="137"/>
      <c r="F47" s="142"/>
      <c r="G47" s="143"/>
    </row>
    <row r="48" spans="1:7" ht="15" customHeight="1" thickBot="1">
      <c r="A48" s="146" t="s">
        <v>49</v>
      </c>
      <c r="B48" s="147"/>
      <c r="C48" s="147"/>
      <c r="D48" s="147"/>
      <c r="E48" s="148"/>
      <c r="F48" s="142"/>
      <c r="G48" s="143"/>
    </row>
    <row r="49" spans="1:7" ht="19.5" customHeight="1" thickBot="1">
      <c r="A49" s="149" t="s">
        <v>23</v>
      </c>
      <c r="B49" s="150"/>
      <c r="C49" s="150"/>
      <c r="D49" s="150"/>
      <c r="E49" s="150"/>
      <c r="F49" s="151"/>
      <c r="G49" s="152"/>
    </row>
    <row r="50" spans="1:7" ht="15" customHeight="1">
      <c r="A50" s="136" t="s">
        <v>39</v>
      </c>
      <c r="B50" s="137"/>
      <c r="C50" s="137"/>
      <c r="D50" s="137"/>
      <c r="E50" s="137"/>
      <c r="F50" s="142"/>
      <c r="G50" s="143"/>
    </row>
    <row r="51" spans="1:7" ht="15" customHeight="1" thickBot="1">
      <c r="A51" s="121" t="s">
        <v>50</v>
      </c>
      <c r="B51" s="122"/>
      <c r="C51" s="122"/>
      <c r="D51" s="122"/>
      <c r="E51" s="123"/>
      <c r="F51" s="35"/>
      <c r="G51" s="144"/>
    </row>
    <row r="52" spans="1:7" ht="15">
      <c r="A52" s="13"/>
      <c r="B52" s="13"/>
      <c r="C52" s="13"/>
      <c r="D52" s="13"/>
      <c r="E52" s="13"/>
      <c r="F52" s="8"/>
      <c r="G52" s="8"/>
    </row>
    <row r="53" spans="1:7" ht="14.25">
      <c r="A53" s="127" t="s">
        <v>51</v>
      </c>
      <c r="B53" s="127"/>
      <c r="C53" s="127"/>
      <c r="D53" s="127"/>
      <c r="E53" s="127"/>
      <c r="F53" s="127"/>
      <c r="G53" s="127"/>
    </row>
    <row r="54" spans="1:7" ht="15" thickBot="1">
      <c r="A54" s="20"/>
      <c r="B54" s="20"/>
      <c r="C54" s="20"/>
      <c r="D54" s="20"/>
      <c r="E54" s="20"/>
      <c r="F54" s="20"/>
      <c r="G54" s="20"/>
    </row>
    <row r="55" spans="1:7" ht="15" customHeight="1">
      <c r="A55" s="128" t="s">
        <v>7</v>
      </c>
      <c r="B55" s="129"/>
      <c r="C55" s="130"/>
      <c r="D55" s="140" t="s">
        <v>52</v>
      </c>
      <c r="E55" s="129"/>
      <c r="F55" s="129" t="s">
        <v>53</v>
      </c>
      <c r="G55" s="138"/>
    </row>
    <row r="56" spans="1:7" ht="13.5" thickBot="1">
      <c r="A56" s="131"/>
      <c r="B56" s="132"/>
      <c r="C56" s="133"/>
      <c r="D56" s="141"/>
      <c r="E56" s="132"/>
      <c r="F56" s="132"/>
      <c r="G56" s="139"/>
    </row>
    <row r="57" spans="1:7" ht="39.75" customHeight="1" thickBot="1">
      <c r="A57" s="62" t="s">
        <v>66</v>
      </c>
      <c r="B57" s="63"/>
      <c r="C57" s="63"/>
      <c r="D57" s="66"/>
      <c r="E57" s="67"/>
      <c r="F57" s="101"/>
      <c r="G57" s="102"/>
    </row>
    <row r="58" spans="1:7" ht="19.5" customHeight="1" thickBot="1">
      <c r="A58" s="62" t="s">
        <v>25</v>
      </c>
      <c r="B58" s="63"/>
      <c r="C58" s="63"/>
      <c r="D58" s="66"/>
      <c r="E58" s="67"/>
      <c r="F58" s="101">
        <f>F59+F61+F62+F63+F67</f>
        <v>0</v>
      </c>
      <c r="G58" s="103"/>
    </row>
    <row r="59" spans="1:7" ht="19.5" customHeight="1">
      <c r="A59" s="117" t="s">
        <v>9</v>
      </c>
      <c r="B59" s="118"/>
      <c r="C59" s="118"/>
      <c r="D59" s="108"/>
      <c r="E59" s="109"/>
      <c r="F59" s="93"/>
      <c r="G59" s="94"/>
    </row>
    <row r="60" spans="1:7" ht="38.25" customHeight="1">
      <c r="A60" s="70" t="s">
        <v>54</v>
      </c>
      <c r="B60" s="71"/>
      <c r="C60" s="71"/>
      <c r="D60" s="77"/>
      <c r="E60" s="78"/>
      <c r="F60" s="55"/>
      <c r="G60" s="56"/>
    </row>
    <row r="61" spans="1:7" ht="19.5" customHeight="1">
      <c r="A61" s="70" t="s">
        <v>55</v>
      </c>
      <c r="B61" s="71"/>
      <c r="C61" s="71"/>
      <c r="D61" s="51"/>
      <c r="E61" s="52"/>
      <c r="F61" s="57"/>
      <c r="G61" s="58"/>
    </row>
    <row r="62" spans="1:7" ht="22.5" customHeight="1" thickBot="1">
      <c r="A62" s="72" t="s">
        <v>56</v>
      </c>
      <c r="B62" s="73"/>
      <c r="C62" s="73"/>
      <c r="D62" s="107"/>
      <c r="E62" s="107"/>
      <c r="F62" s="104"/>
      <c r="G62" s="105"/>
    </row>
    <row r="63" spans="1:7" ht="97.5" customHeight="1">
      <c r="A63" s="117" t="s">
        <v>69</v>
      </c>
      <c r="B63" s="118"/>
      <c r="C63" s="118"/>
      <c r="D63" s="110"/>
      <c r="E63" s="110"/>
      <c r="F63" s="91">
        <f>F64+F65+F66</f>
        <v>0</v>
      </c>
      <c r="G63" s="92"/>
    </row>
    <row r="64" spans="1:7" ht="30" customHeight="1">
      <c r="A64" s="124" t="s">
        <v>72</v>
      </c>
      <c r="B64" s="125"/>
      <c r="C64" s="126"/>
      <c r="D64" s="99"/>
      <c r="E64" s="100"/>
      <c r="F64" s="57"/>
      <c r="G64" s="58"/>
    </row>
    <row r="65" spans="1:7" ht="30" customHeight="1">
      <c r="A65" s="70" t="s">
        <v>71</v>
      </c>
      <c r="B65" s="71"/>
      <c r="C65" s="71"/>
      <c r="D65" s="99"/>
      <c r="E65" s="100"/>
      <c r="F65" s="57"/>
      <c r="G65" s="58"/>
    </row>
    <row r="66" spans="1:7" ht="39.75" customHeight="1" thickBot="1">
      <c r="A66" s="121" t="s">
        <v>70</v>
      </c>
      <c r="B66" s="122"/>
      <c r="C66" s="123"/>
      <c r="D66" s="95"/>
      <c r="E66" s="96"/>
      <c r="F66" s="97"/>
      <c r="G66" s="98"/>
    </row>
    <row r="67" spans="1:7" ht="38.25" customHeight="1">
      <c r="A67" s="119" t="s">
        <v>73</v>
      </c>
      <c r="B67" s="120"/>
      <c r="C67" s="120"/>
      <c r="D67" s="108"/>
      <c r="E67" s="109"/>
      <c r="F67" s="93">
        <f>F68+F69+F70</f>
        <v>0</v>
      </c>
      <c r="G67" s="94"/>
    </row>
    <row r="68" spans="1:7" ht="30.75" customHeight="1">
      <c r="A68" s="42" t="s">
        <v>74</v>
      </c>
      <c r="B68" s="43"/>
      <c r="C68" s="43"/>
      <c r="D68" s="39"/>
      <c r="E68" s="39"/>
      <c r="F68" s="40"/>
      <c r="G68" s="41"/>
    </row>
    <row r="69" spans="1:7" ht="34.5" customHeight="1">
      <c r="A69" s="42" t="s">
        <v>75</v>
      </c>
      <c r="B69" s="43"/>
      <c r="C69" s="43"/>
      <c r="D69" s="39"/>
      <c r="E69" s="39"/>
      <c r="F69" s="40"/>
      <c r="G69" s="41"/>
    </row>
    <row r="70" spans="1:7" ht="34.5" customHeight="1" thickBot="1">
      <c r="A70" s="44" t="s">
        <v>76</v>
      </c>
      <c r="B70" s="45"/>
      <c r="C70" s="45"/>
      <c r="D70" s="46"/>
      <c r="E70" s="46"/>
      <c r="F70" s="47"/>
      <c r="G70" s="48"/>
    </row>
    <row r="71" spans="1:7" ht="24" customHeight="1" thickBot="1">
      <c r="A71" s="38" t="s">
        <v>67</v>
      </c>
      <c r="B71" s="33"/>
      <c r="C71" s="34"/>
      <c r="D71" s="35"/>
      <c r="E71" s="36"/>
      <c r="F71" s="60">
        <f>F57+F58</f>
        <v>0</v>
      </c>
      <c r="G71" s="61"/>
    </row>
    <row r="72" spans="1:7" ht="25.5" customHeight="1" thickBot="1">
      <c r="A72" s="62" t="s">
        <v>57</v>
      </c>
      <c r="B72" s="63"/>
      <c r="C72" s="63"/>
      <c r="D72" s="66"/>
      <c r="E72" s="67"/>
      <c r="F72" s="68">
        <f>F73+F77+F86+F85</f>
        <v>0</v>
      </c>
      <c r="G72" s="69"/>
    </row>
    <row r="73" spans="1:7" ht="34.5" customHeight="1" thickBot="1">
      <c r="A73" s="74" t="s">
        <v>58</v>
      </c>
      <c r="B73" s="75"/>
      <c r="C73" s="76"/>
      <c r="D73" s="66"/>
      <c r="E73" s="67"/>
      <c r="F73" s="68">
        <f>F74+F75+F76</f>
        <v>0</v>
      </c>
      <c r="G73" s="69"/>
    </row>
    <row r="74" spans="1:7" ht="18.75" customHeight="1">
      <c r="A74" s="64" t="s">
        <v>10</v>
      </c>
      <c r="B74" s="65"/>
      <c r="C74" s="65"/>
      <c r="D74" s="77"/>
      <c r="E74" s="78"/>
      <c r="F74" s="55"/>
      <c r="G74" s="56"/>
    </row>
    <row r="75" spans="1:7" ht="18.75" customHeight="1">
      <c r="A75" s="70" t="s">
        <v>11</v>
      </c>
      <c r="B75" s="71"/>
      <c r="C75" s="71"/>
      <c r="D75" s="51"/>
      <c r="E75" s="52"/>
      <c r="F75" s="57"/>
      <c r="G75" s="58"/>
    </row>
    <row r="76" spans="1:7" ht="18.75" customHeight="1" thickBot="1">
      <c r="A76" s="72" t="s">
        <v>20</v>
      </c>
      <c r="B76" s="73"/>
      <c r="C76" s="73"/>
      <c r="D76" s="53"/>
      <c r="E76" s="54"/>
      <c r="F76" s="59"/>
      <c r="G76" s="37"/>
    </row>
    <row r="77" spans="1:7" ht="19.5" customHeight="1">
      <c r="A77" s="79" t="s">
        <v>26</v>
      </c>
      <c r="B77" s="80"/>
      <c r="C77" s="81"/>
      <c r="D77" s="82"/>
      <c r="E77" s="83"/>
      <c r="F77" s="49">
        <f>F79+F80+F81+F82+F83+F84</f>
        <v>0</v>
      </c>
      <c r="G77" s="50"/>
    </row>
    <row r="78" spans="1:7" ht="21" customHeight="1" thickBot="1">
      <c r="A78" s="88" t="s">
        <v>27</v>
      </c>
      <c r="B78" s="89"/>
      <c r="C78" s="89"/>
      <c r="D78" s="89"/>
      <c r="E78" s="89"/>
      <c r="F78" s="89"/>
      <c r="G78" s="90"/>
    </row>
    <row r="79" spans="1:7" ht="19.5" customHeight="1">
      <c r="A79" s="64" t="s">
        <v>12</v>
      </c>
      <c r="B79" s="65"/>
      <c r="C79" s="65"/>
      <c r="D79" s="77"/>
      <c r="E79" s="78"/>
      <c r="F79" s="55"/>
      <c r="G79" s="56"/>
    </row>
    <row r="80" spans="1:7" ht="18" customHeight="1">
      <c r="A80" s="70" t="s">
        <v>13</v>
      </c>
      <c r="B80" s="71"/>
      <c r="C80" s="71"/>
      <c r="D80" s="51"/>
      <c r="E80" s="52"/>
      <c r="F80" s="57"/>
      <c r="G80" s="58"/>
    </row>
    <row r="81" spans="1:7" ht="19.5" customHeight="1">
      <c r="A81" s="70" t="s">
        <v>14</v>
      </c>
      <c r="B81" s="71"/>
      <c r="C81" s="71"/>
      <c r="D81" s="51"/>
      <c r="E81" s="52"/>
      <c r="F81" s="57"/>
      <c r="G81" s="58"/>
    </row>
    <row r="82" spans="1:7" ht="39" customHeight="1">
      <c r="A82" s="70" t="s">
        <v>15</v>
      </c>
      <c r="B82" s="71"/>
      <c r="C82" s="71"/>
      <c r="D82" s="51"/>
      <c r="E82" s="52"/>
      <c r="F82" s="57"/>
      <c r="G82" s="58"/>
    </row>
    <row r="83" spans="1:7" ht="18" customHeight="1">
      <c r="A83" s="70" t="s">
        <v>16</v>
      </c>
      <c r="B83" s="71"/>
      <c r="C83" s="71"/>
      <c r="D83" s="51"/>
      <c r="E83" s="52"/>
      <c r="F83" s="57"/>
      <c r="G83" s="58"/>
    </row>
    <row r="84" spans="1:7" ht="18.75" customHeight="1">
      <c r="A84" s="70" t="s">
        <v>17</v>
      </c>
      <c r="B84" s="71"/>
      <c r="C84" s="71"/>
      <c r="D84" s="51"/>
      <c r="E84" s="52"/>
      <c r="F84" s="57"/>
      <c r="G84" s="58"/>
    </row>
    <row r="85" spans="1:7" ht="21" customHeight="1" thickBot="1">
      <c r="A85" s="72" t="s">
        <v>18</v>
      </c>
      <c r="B85" s="73"/>
      <c r="C85" s="73"/>
      <c r="D85" s="53"/>
      <c r="E85" s="54"/>
      <c r="F85" s="59"/>
      <c r="G85" s="37"/>
    </row>
    <row r="86" spans="1:7" ht="35.25" customHeight="1">
      <c r="A86" s="115" t="s">
        <v>65</v>
      </c>
      <c r="B86" s="116"/>
      <c r="C86" s="116"/>
      <c r="D86" s="82"/>
      <c r="E86" s="83"/>
      <c r="F86" s="49">
        <f>F88+F89+F90</f>
        <v>0</v>
      </c>
      <c r="G86" s="50"/>
    </row>
    <row r="87" spans="1:7" ht="17.25" customHeight="1" thickBot="1">
      <c r="A87" s="88" t="s">
        <v>27</v>
      </c>
      <c r="B87" s="89"/>
      <c r="C87" s="89"/>
      <c r="D87" s="89"/>
      <c r="E87" s="89"/>
      <c r="F87" s="89"/>
      <c r="G87" s="90"/>
    </row>
    <row r="88" spans="1:7" ht="16.5" customHeight="1">
      <c r="A88" s="64" t="s">
        <v>28</v>
      </c>
      <c r="B88" s="65"/>
      <c r="C88" s="65"/>
      <c r="D88" s="77"/>
      <c r="E88" s="78"/>
      <c r="F88" s="55"/>
      <c r="G88" s="56"/>
    </row>
    <row r="89" spans="1:7" ht="35.25" customHeight="1" thickBot="1">
      <c r="A89" s="72" t="s">
        <v>29</v>
      </c>
      <c r="B89" s="73"/>
      <c r="C89" s="73"/>
      <c r="D89" s="53"/>
      <c r="E89" s="54"/>
      <c r="F89" s="59"/>
      <c r="G89" s="37"/>
    </row>
    <row r="90" spans="1:7" ht="30.75" customHeight="1" thickBot="1">
      <c r="A90" s="113" t="s">
        <v>68</v>
      </c>
      <c r="B90" s="114"/>
      <c r="C90" s="114"/>
      <c r="D90" s="66"/>
      <c r="E90" s="67"/>
      <c r="F90" s="101"/>
      <c r="G90" s="102"/>
    </row>
    <row r="91" spans="1:7" ht="22.5" customHeight="1">
      <c r="A91" s="21"/>
      <c r="B91" s="21"/>
      <c r="C91" s="21"/>
      <c r="D91" s="22"/>
      <c r="E91" s="23"/>
      <c r="F91" s="23"/>
      <c r="G91" s="23"/>
    </row>
    <row r="92" spans="1:7" ht="20.25" customHeight="1">
      <c r="A92" s="106" t="s">
        <v>30</v>
      </c>
      <c r="B92" s="106"/>
      <c r="C92" s="106"/>
      <c r="D92" s="106"/>
      <c r="E92" s="4"/>
      <c r="F92" s="4"/>
      <c r="G92" s="4"/>
    </row>
    <row r="93" spans="1:7" ht="29.25" customHeight="1">
      <c r="A93" s="106"/>
      <c r="B93" s="106"/>
      <c r="C93" s="106"/>
      <c r="D93" s="9"/>
      <c r="E93" s="14" t="s">
        <v>1</v>
      </c>
      <c r="F93" s="112" t="s">
        <v>2</v>
      </c>
      <c r="G93" s="112"/>
    </row>
    <row r="94" spans="1:7" ht="23.25" customHeight="1">
      <c r="A94" s="106" t="s">
        <v>31</v>
      </c>
      <c r="B94" s="106"/>
      <c r="C94" s="106"/>
      <c r="D94" s="106"/>
      <c r="E94" s="15"/>
      <c r="F94" s="4"/>
      <c r="G94" s="4"/>
    </row>
    <row r="95" spans="1:7" ht="15" customHeight="1">
      <c r="A95" s="1"/>
      <c r="B95" s="1"/>
      <c r="C95" s="1"/>
      <c r="D95" s="2"/>
      <c r="E95" s="3" t="s">
        <v>1</v>
      </c>
      <c r="F95" s="112" t="s">
        <v>2</v>
      </c>
      <c r="G95" s="112"/>
    </row>
    <row r="96" spans="1:7" ht="15" customHeight="1">
      <c r="A96" s="1"/>
      <c r="B96" s="1"/>
      <c r="C96" s="1"/>
      <c r="D96" s="2"/>
      <c r="E96" s="1"/>
      <c r="F96" s="1"/>
      <c r="G96" s="1"/>
    </row>
    <row r="97" spans="1:7" ht="15" customHeight="1">
      <c r="A97" s="111" t="s">
        <v>19</v>
      </c>
      <c r="B97" s="111"/>
      <c r="C97" s="111"/>
      <c r="D97" s="2"/>
      <c r="E97" s="1"/>
      <c r="F97" s="1"/>
      <c r="G97" s="1"/>
    </row>
    <row r="98" spans="1:7" ht="15" customHeight="1">
      <c r="A98" s="1"/>
      <c r="B98" s="1"/>
      <c r="C98" s="1"/>
      <c r="D98" s="2"/>
      <c r="E98" s="1"/>
      <c r="F98" s="1"/>
      <c r="G98" s="1"/>
    </row>
    <row r="99" ht="27.75" customHeight="1"/>
    <row r="100" ht="108" customHeight="1"/>
    <row r="101" ht="36.75" customHeight="1"/>
    <row r="102" ht="19.5" customHeight="1"/>
    <row r="103" ht="15.75" customHeight="1"/>
    <row r="104" ht="31.5" customHeight="1"/>
    <row r="106" ht="15.75" customHeight="1"/>
    <row r="107" ht="110.25" customHeight="1"/>
    <row r="108" ht="16.5" customHeight="1"/>
    <row r="109" ht="16.5" customHeight="1"/>
    <row r="110" ht="33" customHeight="1"/>
    <row r="111" ht="15" customHeight="1"/>
    <row r="112" ht="18" customHeight="1"/>
    <row r="113" ht="32.25" customHeight="1"/>
    <row r="114" ht="13.5" customHeight="1"/>
    <row r="115" ht="14.25" customHeight="1"/>
    <row r="116" ht="30" customHeight="1"/>
    <row r="117" ht="16.5" customHeight="1"/>
    <row r="118" ht="16.5" customHeight="1"/>
    <row r="119" ht="19.5" customHeight="1"/>
    <row r="120" ht="33.75" customHeight="1"/>
    <row r="121" ht="16.5" customHeight="1"/>
    <row r="122" ht="16.5" customHeight="1"/>
    <row r="123" ht="13.5" customHeight="1"/>
    <row r="124" ht="15.75" customHeight="1"/>
    <row r="125" ht="14.25" customHeight="1"/>
    <row r="126" ht="30" customHeight="1"/>
    <row r="127" ht="30.75" customHeight="1"/>
    <row r="128" ht="15.75" customHeight="1"/>
    <row r="129" ht="19.5" customHeight="1"/>
    <row r="130" ht="19.5" customHeight="1"/>
    <row r="131" ht="34.5" customHeight="1"/>
    <row r="132" ht="55.5" customHeight="1"/>
    <row r="133" ht="19.5" customHeight="1"/>
    <row r="134" ht="29.25" customHeight="1"/>
    <row r="135" ht="30.75" customHeight="1"/>
    <row r="137" ht="35.25" customHeight="1"/>
    <row r="138" ht="38.25" customHeight="1"/>
    <row r="139" ht="34.5" customHeight="1"/>
    <row r="140" ht="28.5" customHeight="1"/>
    <row r="141" ht="33.75" customHeight="1"/>
    <row r="142" ht="20.25" customHeight="1"/>
    <row r="143" ht="30.75" customHeight="1"/>
    <row r="144" ht="30.75" customHeight="1"/>
    <row r="145" ht="36" customHeight="1"/>
    <row r="146" ht="15.75" customHeight="1"/>
    <row r="147" ht="28.5" customHeight="1"/>
    <row r="148" ht="28.5" customHeight="1"/>
    <row r="149" ht="29.25" customHeight="1"/>
    <row r="150" ht="29.25" customHeight="1"/>
    <row r="151" ht="47.25" customHeight="1"/>
    <row r="152" ht="28.5" customHeight="1"/>
    <row r="153" ht="31.5" customHeight="1"/>
    <row r="155" ht="23.25" customHeight="1"/>
    <row r="156" ht="30" customHeight="1"/>
  </sheetData>
  <sheetProtection/>
  <mergeCells count="161">
    <mergeCell ref="A22:G22"/>
    <mergeCell ref="A27:G27"/>
    <mergeCell ref="A30:G30"/>
    <mergeCell ref="A38:E38"/>
    <mergeCell ref="A35:E35"/>
    <mergeCell ref="F35:G35"/>
    <mergeCell ref="A36:E36"/>
    <mergeCell ref="A33:G33"/>
    <mergeCell ref="A16:C16"/>
    <mergeCell ref="A17:C18"/>
    <mergeCell ref="D18:G18"/>
    <mergeCell ref="A20:C21"/>
    <mergeCell ref="D20:G21"/>
    <mergeCell ref="A40:E40"/>
    <mergeCell ref="F40:G40"/>
    <mergeCell ref="A39:E39"/>
    <mergeCell ref="A24:G24"/>
    <mergeCell ref="A26:C26"/>
    <mergeCell ref="D26:G26"/>
    <mergeCell ref="A29:C29"/>
    <mergeCell ref="D29:G29"/>
    <mergeCell ref="A41:E41"/>
    <mergeCell ref="A43:E43"/>
    <mergeCell ref="E1:G1"/>
    <mergeCell ref="E2:G2"/>
    <mergeCell ref="E3:G3"/>
    <mergeCell ref="F4:G4"/>
    <mergeCell ref="F5:G5"/>
    <mergeCell ref="E6:G6"/>
    <mergeCell ref="A8:G8"/>
    <mergeCell ref="A9:G9"/>
    <mergeCell ref="A49:E49"/>
    <mergeCell ref="F49:G49"/>
    <mergeCell ref="A34:E34"/>
    <mergeCell ref="F34:G34"/>
    <mergeCell ref="A37:E37"/>
    <mergeCell ref="F38:G39"/>
    <mergeCell ref="F36:G37"/>
    <mergeCell ref="F43:G43"/>
    <mergeCell ref="A42:E42"/>
    <mergeCell ref="F41:G42"/>
    <mergeCell ref="A46:E46"/>
    <mergeCell ref="F44:G46"/>
    <mergeCell ref="A48:E48"/>
    <mergeCell ref="F47:G48"/>
    <mergeCell ref="A53:G53"/>
    <mergeCell ref="A55:C56"/>
    <mergeCell ref="A44:E44"/>
    <mergeCell ref="A50:E50"/>
    <mergeCell ref="A47:E47"/>
    <mergeCell ref="A51:E51"/>
    <mergeCell ref="F55:G56"/>
    <mergeCell ref="D55:E56"/>
    <mergeCell ref="F50:G51"/>
    <mergeCell ref="A45:E45"/>
    <mergeCell ref="A57:C57"/>
    <mergeCell ref="A58:C58"/>
    <mergeCell ref="A59:C59"/>
    <mergeCell ref="A60:C60"/>
    <mergeCell ref="A61:C61"/>
    <mergeCell ref="A62:C62"/>
    <mergeCell ref="A63:C63"/>
    <mergeCell ref="A67:C67"/>
    <mergeCell ref="A66:C66"/>
    <mergeCell ref="A64:C64"/>
    <mergeCell ref="A65:C65"/>
    <mergeCell ref="F89:G89"/>
    <mergeCell ref="F90:G90"/>
    <mergeCell ref="D90:E90"/>
    <mergeCell ref="A80:C80"/>
    <mergeCell ref="A89:C89"/>
    <mergeCell ref="A90:C90"/>
    <mergeCell ref="A86:C86"/>
    <mergeCell ref="A88:C88"/>
    <mergeCell ref="A81:C81"/>
    <mergeCell ref="A82:C82"/>
    <mergeCell ref="A97:C97"/>
    <mergeCell ref="F95:G95"/>
    <mergeCell ref="A93:C93"/>
    <mergeCell ref="F93:G93"/>
    <mergeCell ref="A94:D94"/>
    <mergeCell ref="A92:D92"/>
    <mergeCell ref="D89:E89"/>
    <mergeCell ref="D57:E57"/>
    <mergeCell ref="D58:E58"/>
    <mergeCell ref="D61:E61"/>
    <mergeCell ref="D62:E62"/>
    <mergeCell ref="D59:E60"/>
    <mergeCell ref="D63:E63"/>
    <mergeCell ref="D67:E67"/>
    <mergeCell ref="A85:C85"/>
    <mergeCell ref="F57:G57"/>
    <mergeCell ref="F58:G58"/>
    <mergeCell ref="F61:G61"/>
    <mergeCell ref="F62:G62"/>
    <mergeCell ref="F59:G60"/>
    <mergeCell ref="F63:G63"/>
    <mergeCell ref="F67:G67"/>
    <mergeCell ref="D66:E66"/>
    <mergeCell ref="F66:G66"/>
    <mergeCell ref="D64:E64"/>
    <mergeCell ref="F64:G64"/>
    <mergeCell ref="D65:E65"/>
    <mergeCell ref="F65:G65"/>
    <mergeCell ref="A83:C83"/>
    <mergeCell ref="A84:C84"/>
    <mergeCell ref="D84:E84"/>
    <mergeCell ref="D85:E85"/>
    <mergeCell ref="D86:E86"/>
    <mergeCell ref="D79:E79"/>
    <mergeCell ref="D80:E80"/>
    <mergeCell ref="D81:E81"/>
    <mergeCell ref="D82:E82"/>
    <mergeCell ref="D88:E88"/>
    <mergeCell ref="F88:G88"/>
    <mergeCell ref="A78:G78"/>
    <mergeCell ref="A87:G87"/>
    <mergeCell ref="F82:G82"/>
    <mergeCell ref="F83:G83"/>
    <mergeCell ref="F84:G84"/>
    <mergeCell ref="F85:G85"/>
    <mergeCell ref="F86:G86"/>
    <mergeCell ref="D83:E83"/>
    <mergeCell ref="A12:C12"/>
    <mergeCell ref="D12:G12"/>
    <mergeCell ref="A15:C15"/>
    <mergeCell ref="D15:G15"/>
    <mergeCell ref="A77:C77"/>
    <mergeCell ref="F79:G79"/>
    <mergeCell ref="F80:G80"/>
    <mergeCell ref="F81:G81"/>
    <mergeCell ref="D77:E77"/>
    <mergeCell ref="A79:C79"/>
    <mergeCell ref="A75:C75"/>
    <mergeCell ref="A76:C76"/>
    <mergeCell ref="A73:C73"/>
    <mergeCell ref="F73:G73"/>
    <mergeCell ref="D73:E73"/>
    <mergeCell ref="D74:E74"/>
    <mergeCell ref="D71:E71"/>
    <mergeCell ref="F71:G71"/>
    <mergeCell ref="A72:C72"/>
    <mergeCell ref="A74:C74"/>
    <mergeCell ref="D72:E72"/>
    <mergeCell ref="F72:G72"/>
    <mergeCell ref="A70:C70"/>
    <mergeCell ref="D70:E70"/>
    <mergeCell ref="F70:G70"/>
    <mergeCell ref="F77:G77"/>
    <mergeCell ref="D75:E75"/>
    <mergeCell ref="D76:E76"/>
    <mergeCell ref="F74:G74"/>
    <mergeCell ref="F75:G75"/>
    <mergeCell ref="F76:G76"/>
    <mergeCell ref="A71:C71"/>
    <mergeCell ref="D68:E68"/>
    <mergeCell ref="F68:G68"/>
    <mergeCell ref="A69:C69"/>
    <mergeCell ref="D69:E69"/>
    <mergeCell ref="F69:G69"/>
    <mergeCell ref="A68:C6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91">
      <selection activeCell="H60" sqref="H60"/>
    </sheetView>
  </sheetViews>
  <sheetFormatPr defaultColWidth="9.125" defaultRowHeight="12.75"/>
  <cols>
    <col min="1" max="1" width="10.75390625" style="0" customWidth="1"/>
    <col min="2" max="2" width="13.125" style="0" customWidth="1"/>
    <col min="3" max="3" width="16.125" style="0" customWidth="1"/>
    <col min="4" max="4" width="13.625" style="0" customWidth="1"/>
    <col min="5" max="5" width="17.625" style="0" customWidth="1"/>
    <col min="6" max="6" width="14.625" style="0" customWidth="1"/>
    <col min="7" max="7" width="11.00390625" style="0" customWidth="1"/>
    <col min="8" max="8" width="16.00390625" style="0" customWidth="1"/>
    <col min="9" max="9" width="12.875" style="0" customWidth="1"/>
    <col min="10" max="10" width="11.00390625" style="0" customWidth="1"/>
    <col min="11" max="11" width="16.00390625" style="0" customWidth="1"/>
    <col min="12" max="12" width="12.875" style="0" customWidth="1"/>
    <col min="13" max="13" width="11.00390625" style="0" customWidth="1"/>
  </cols>
  <sheetData>
    <row r="1" spans="1:7" ht="15" customHeight="1">
      <c r="A1" s="1"/>
      <c r="B1" s="1"/>
      <c r="C1" s="1"/>
      <c r="D1" s="2"/>
      <c r="E1" s="159" t="s">
        <v>0</v>
      </c>
      <c r="F1" s="159"/>
      <c r="G1" s="159"/>
    </row>
    <row r="2" spans="1:7" ht="17.25" customHeight="1">
      <c r="A2" s="1"/>
      <c r="B2" s="1"/>
      <c r="C2" s="1"/>
      <c r="D2" s="2"/>
      <c r="E2" s="160" t="s">
        <v>35</v>
      </c>
      <c r="F2" s="160"/>
      <c r="G2" s="160"/>
    </row>
    <row r="3" spans="1:7" ht="15" customHeight="1">
      <c r="A3" s="1"/>
      <c r="B3" s="1"/>
      <c r="C3" s="1"/>
      <c r="D3" s="2"/>
      <c r="E3" s="112" t="s">
        <v>32</v>
      </c>
      <c r="F3" s="112"/>
      <c r="G3" s="112"/>
    </row>
    <row r="4" spans="1:7" ht="15" customHeight="1">
      <c r="A4" s="1"/>
      <c r="B4" s="1"/>
      <c r="C4" s="1"/>
      <c r="D4" s="2"/>
      <c r="E4" s="4"/>
      <c r="F4" s="160" t="s">
        <v>36</v>
      </c>
      <c r="G4" s="160"/>
    </row>
    <row r="5" spans="1:7" ht="15" customHeight="1">
      <c r="A5" s="1"/>
      <c r="B5" s="1"/>
      <c r="C5" s="1"/>
      <c r="D5" s="2"/>
      <c r="E5" s="3" t="s">
        <v>1</v>
      </c>
      <c r="F5" s="112" t="s">
        <v>2</v>
      </c>
      <c r="G5" s="112"/>
    </row>
    <row r="6" spans="1:7" ht="36" customHeight="1">
      <c r="A6" s="1"/>
      <c r="B6" s="1"/>
      <c r="C6" s="1"/>
      <c r="D6" s="2"/>
      <c r="E6" s="161" t="s">
        <v>168</v>
      </c>
      <c r="F6" s="161"/>
      <c r="G6" s="161"/>
    </row>
    <row r="7" spans="1:7" ht="15" customHeight="1">
      <c r="A7" s="1"/>
      <c r="B7" s="1"/>
      <c r="C7" s="1"/>
      <c r="D7" s="2"/>
      <c r="E7" s="16"/>
      <c r="F7" s="16"/>
      <c r="G7" s="16"/>
    </row>
    <row r="8" spans="1:7" ht="39" customHeight="1">
      <c r="A8" s="162" t="s">
        <v>132</v>
      </c>
      <c r="B8" s="162"/>
      <c r="C8" s="162"/>
      <c r="D8" s="162"/>
      <c r="E8" s="162"/>
      <c r="F8" s="162"/>
      <c r="G8" s="162"/>
    </row>
    <row r="9" spans="1:7" ht="20.25" customHeight="1">
      <c r="A9" s="162"/>
      <c r="B9" s="162"/>
      <c r="C9" s="162"/>
      <c r="D9" s="162"/>
      <c r="E9" s="162"/>
      <c r="F9" s="162"/>
      <c r="G9" s="162"/>
    </row>
    <row r="10" spans="1:7" ht="18.75" customHeight="1">
      <c r="A10" s="5"/>
      <c r="B10" s="17"/>
      <c r="C10" s="5"/>
      <c r="D10" s="5"/>
      <c r="E10" s="17"/>
      <c r="F10" s="24"/>
      <c r="G10" s="25"/>
    </row>
    <row r="11" spans="1:7" ht="0.75" customHeight="1">
      <c r="A11" s="7"/>
      <c r="B11" s="16"/>
      <c r="C11" s="16"/>
      <c r="D11" s="16"/>
      <c r="E11" s="7"/>
      <c r="F11" s="13"/>
      <c r="G11" s="19"/>
    </row>
    <row r="12" spans="1:7" ht="57" customHeight="1" thickBot="1">
      <c r="A12" s="84" t="s">
        <v>60</v>
      </c>
      <c r="B12" s="84"/>
      <c r="C12" s="84"/>
      <c r="D12" s="85" t="s">
        <v>112</v>
      </c>
      <c r="E12" s="85"/>
      <c r="F12" s="85"/>
      <c r="G12" s="85"/>
    </row>
    <row r="13" spans="1:7" ht="17.25" customHeight="1">
      <c r="A13" s="29"/>
      <c r="B13" s="29"/>
      <c r="C13" s="29"/>
      <c r="D13" s="28"/>
      <c r="E13" s="28"/>
      <c r="F13" s="19"/>
      <c r="G13" s="26"/>
    </row>
    <row r="14" spans="1:7" ht="15" customHeight="1">
      <c r="A14" s="30"/>
      <c r="B14" s="30"/>
      <c r="C14" s="30"/>
      <c r="D14" s="8"/>
      <c r="E14" s="8"/>
      <c r="F14" s="19"/>
      <c r="G14" s="27"/>
    </row>
    <row r="15" spans="1:7" ht="15" customHeight="1" thickBot="1">
      <c r="A15" s="86" t="s">
        <v>61</v>
      </c>
      <c r="B15" s="86"/>
      <c r="C15" s="86"/>
      <c r="D15" s="87" t="s">
        <v>113</v>
      </c>
      <c r="E15" s="87"/>
      <c r="F15" s="87"/>
      <c r="G15" s="87"/>
    </row>
    <row r="16" spans="1:7" ht="16.5" customHeight="1">
      <c r="A16" s="86" t="s">
        <v>3</v>
      </c>
      <c r="B16" s="86"/>
      <c r="C16" s="86"/>
      <c r="D16" s="10"/>
      <c r="E16" s="10"/>
      <c r="F16" s="19"/>
      <c r="G16" s="19"/>
    </row>
    <row r="17" spans="1:7" ht="15" customHeight="1">
      <c r="A17" s="86" t="s">
        <v>4</v>
      </c>
      <c r="B17" s="86"/>
      <c r="C17" s="86"/>
      <c r="D17" s="8"/>
      <c r="E17" s="8"/>
      <c r="F17" s="6"/>
      <c r="G17" s="11"/>
    </row>
    <row r="18" spans="1:7" ht="37.5" customHeight="1" thickBot="1">
      <c r="A18" s="86"/>
      <c r="B18" s="86"/>
      <c r="C18" s="86"/>
      <c r="D18" s="85" t="s">
        <v>33</v>
      </c>
      <c r="E18" s="85"/>
      <c r="F18" s="85"/>
      <c r="G18" s="85"/>
    </row>
    <row r="19" spans="1:7" ht="13.5" customHeight="1">
      <c r="A19" s="30"/>
      <c r="B19" s="30"/>
      <c r="C19" s="30"/>
      <c r="D19" s="8"/>
      <c r="E19" s="8"/>
      <c r="F19" s="6"/>
      <c r="G19" s="11"/>
    </row>
    <row r="20" spans="1:7" ht="15" customHeight="1">
      <c r="A20" s="86" t="s">
        <v>34</v>
      </c>
      <c r="B20" s="86"/>
      <c r="C20" s="86"/>
      <c r="D20" s="170" t="s">
        <v>114</v>
      </c>
      <c r="E20" s="170"/>
      <c r="F20" s="170"/>
      <c r="G20" s="170"/>
    </row>
    <row r="21" spans="1:7" ht="22.5" customHeight="1" thickBot="1">
      <c r="A21" s="86"/>
      <c r="B21" s="86"/>
      <c r="C21" s="86"/>
      <c r="D21" s="85"/>
      <c r="E21" s="85"/>
      <c r="F21" s="85"/>
      <c r="G21" s="85"/>
    </row>
    <row r="22" spans="1:7" ht="15" customHeight="1">
      <c r="A22" s="171"/>
      <c r="B22" s="171"/>
      <c r="C22" s="171"/>
      <c r="D22" s="171"/>
      <c r="E22" s="171"/>
      <c r="F22" s="171"/>
      <c r="G22" s="171"/>
    </row>
    <row r="23" spans="1:7" ht="15" customHeight="1">
      <c r="A23" s="18"/>
      <c r="B23" s="1"/>
      <c r="C23" s="1"/>
      <c r="D23" s="8"/>
      <c r="E23" s="8"/>
      <c r="F23" s="8"/>
      <c r="G23" s="8"/>
    </row>
    <row r="24" spans="1:7" ht="15" customHeight="1">
      <c r="A24" s="167" t="s">
        <v>5</v>
      </c>
      <c r="B24" s="167"/>
      <c r="C24" s="167"/>
      <c r="D24" s="167"/>
      <c r="E24" s="167"/>
      <c r="F24" s="167"/>
      <c r="G24" s="167"/>
    </row>
    <row r="25" spans="1:7" ht="15" customHeight="1">
      <c r="A25" s="12"/>
      <c r="B25" s="12"/>
      <c r="C25" s="12"/>
      <c r="D25" s="7"/>
      <c r="E25" s="12"/>
      <c r="F25" s="12"/>
      <c r="G25" s="12"/>
    </row>
    <row r="26" spans="1:7" ht="56.25" customHeight="1" thickBot="1">
      <c r="A26" s="168" t="s">
        <v>37</v>
      </c>
      <c r="B26" s="168"/>
      <c r="C26" s="168"/>
      <c r="D26" s="169" t="s">
        <v>115</v>
      </c>
      <c r="E26" s="169"/>
      <c r="F26" s="169"/>
      <c r="G26" s="169"/>
    </row>
    <row r="27" spans="1:7" ht="15" customHeight="1">
      <c r="A27" s="84"/>
      <c r="B27" s="84"/>
      <c r="C27" s="84"/>
      <c r="D27" s="84"/>
      <c r="E27" s="84"/>
      <c r="F27" s="84"/>
      <c r="G27" s="84"/>
    </row>
    <row r="28" spans="1:7" ht="0.75" customHeight="1">
      <c r="A28" s="31"/>
      <c r="B28" s="31"/>
      <c r="C28" s="31"/>
      <c r="D28" s="31"/>
      <c r="E28" s="31"/>
      <c r="F28" s="31"/>
      <c r="G28" s="31"/>
    </row>
    <row r="29" spans="1:7" ht="30" customHeight="1" thickBot="1">
      <c r="A29" s="168" t="s">
        <v>38</v>
      </c>
      <c r="B29" s="168"/>
      <c r="C29" s="168"/>
      <c r="D29" s="169" t="s">
        <v>116</v>
      </c>
      <c r="E29" s="169"/>
      <c r="F29" s="169"/>
      <c r="G29" s="169"/>
    </row>
    <row r="30" spans="1:7" ht="15" customHeight="1">
      <c r="A30" s="84"/>
      <c r="B30" s="84"/>
      <c r="C30" s="84"/>
      <c r="D30" s="84"/>
      <c r="E30" s="84"/>
      <c r="F30" s="84"/>
      <c r="G30" s="84"/>
    </row>
    <row r="31" spans="1:7" ht="15" customHeight="1">
      <c r="A31" s="31"/>
      <c r="B31" s="31"/>
      <c r="C31" s="31"/>
      <c r="D31" s="31"/>
      <c r="E31" s="31"/>
      <c r="F31" s="31"/>
      <c r="G31" s="31"/>
    </row>
    <row r="32" spans="1:7" ht="15" customHeight="1">
      <c r="A32" s="9"/>
      <c r="B32" s="9"/>
      <c r="C32" s="9"/>
      <c r="D32" s="9"/>
      <c r="E32" s="9"/>
      <c r="F32" s="9"/>
      <c r="G32" s="9"/>
    </row>
    <row r="33" spans="1:7" ht="21.75" customHeight="1" thickBot="1">
      <c r="A33" s="172" t="s">
        <v>6</v>
      </c>
      <c r="B33" s="172"/>
      <c r="C33" s="172"/>
      <c r="D33" s="172"/>
      <c r="E33" s="172"/>
      <c r="F33" s="172"/>
      <c r="G33" s="172"/>
    </row>
    <row r="34" spans="1:7" ht="15" customHeight="1" thickBot="1">
      <c r="A34" s="153" t="s">
        <v>7</v>
      </c>
      <c r="B34" s="154"/>
      <c r="C34" s="154"/>
      <c r="D34" s="154"/>
      <c r="E34" s="154"/>
      <c r="F34" s="154" t="s">
        <v>8</v>
      </c>
      <c r="G34" s="155"/>
    </row>
    <row r="35" spans="1:7" ht="19.5" customHeight="1" thickBot="1">
      <c r="A35" s="149" t="s">
        <v>21</v>
      </c>
      <c r="B35" s="150"/>
      <c r="C35" s="150"/>
      <c r="D35" s="150"/>
      <c r="E35" s="150"/>
      <c r="F35" s="151"/>
      <c r="G35" s="152"/>
    </row>
    <row r="36" spans="1:7" ht="18" customHeight="1">
      <c r="A36" s="134" t="s">
        <v>39</v>
      </c>
      <c r="B36" s="135"/>
      <c r="C36" s="135"/>
      <c r="D36" s="135"/>
      <c r="E36" s="135"/>
      <c r="F36" s="156">
        <v>1375492.48</v>
      </c>
      <c r="G36" s="157"/>
    </row>
    <row r="37" spans="1:7" ht="18" customHeight="1" thickBot="1">
      <c r="A37" s="44" t="s">
        <v>40</v>
      </c>
      <c r="B37" s="45"/>
      <c r="C37" s="45"/>
      <c r="D37" s="45"/>
      <c r="E37" s="45"/>
      <c r="F37" s="46"/>
      <c r="G37" s="158"/>
    </row>
    <row r="38" spans="1:7" ht="17.25" customHeight="1">
      <c r="A38" s="134" t="s">
        <v>41</v>
      </c>
      <c r="B38" s="135"/>
      <c r="C38" s="135"/>
      <c r="D38" s="135"/>
      <c r="E38" s="135"/>
      <c r="F38" s="156">
        <v>58139.67</v>
      </c>
      <c r="G38" s="157"/>
    </row>
    <row r="39" spans="1:7" ht="17.25" customHeight="1" thickBot="1">
      <c r="A39" s="44" t="s">
        <v>42</v>
      </c>
      <c r="B39" s="45"/>
      <c r="C39" s="45"/>
      <c r="D39" s="45"/>
      <c r="E39" s="45"/>
      <c r="F39" s="46"/>
      <c r="G39" s="158"/>
    </row>
    <row r="40" spans="1:7" ht="18" customHeight="1" thickBot="1">
      <c r="A40" s="163" t="s">
        <v>24</v>
      </c>
      <c r="B40" s="164"/>
      <c r="C40" s="164"/>
      <c r="D40" s="164"/>
      <c r="E40" s="164"/>
      <c r="F40" s="151">
        <v>372336.68</v>
      </c>
      <c r="G40" s="152"/>
    </row>
    <row r="41" spans="1:7" ht="15" customHeight="1">
      <c r="A41" s="134" t="s">
        <v>43</v>
      </c>
      <c r="B41" s="135"/>
      <c r="C41" s="135"/>
      <c r="D41" s="135"/>
      <c r="E41" s="135"/>
      <c r="F41" s="108">
        <v>4799.24</v>
      </c>
      <c r="G41" s="145"/>
    </row>
    <row r="42" spans="1:7" ht="15" customHeight="1" thickBot="1">
      <c r="A42" s="121" t="s">
        <v>44</v>
      </c>
      <c r="B42" s="122"/>
      <c r="C42" s="122"/>
      <c r="D42" s="122"/>
      <c r="E42" s="123"/>
      <c r="F42" s="35"/>
      <c r="G42" s="144"/>
    </row>
    <row r="43" spans="1:7" ht="27" customHeight="1" thickBot="1">
      <c r="A43" s="149" t="s">
        <v>22</v>
      </c>
      <c r="B43" s="150"/>
      <c r="C43" s="150"/>
      <c r="D43" s="150"/>
      <c r="E43" s="150"/>
      <c r="F43" s="151">
        <v>46842.54</v>
      </c>
      <c r="G43" s="152"/>
    </row>
    <row r="44" spans="1:7" ht="15" customHeight="1">
      <c r="A44" s="134" t="s">
        <v>45</v>
      </c>
      <c r="B44" s="135"/>
      <c r="C44" s="135"/>
      <c r="D44" s="135"/>
      <c r="E44" s="135"/>
      <c r="F44" s="108">
        <v>-2342.72</v>
      </c>
      <c r="G44" s="145"/>
    </row>
    <row r="45" spans="1:7" ht="15" customHeight="1">
      <c r="A45" s="124" t="s">
        <v>46</v>
      </c>
      <c r="B45" s="125"/>
      <c r="C45" s="125"/>
      <c r="D45" s="125"/>
      <c r="E45" s="126"/>
      <c r="F45" s="142"/>
      <c r="G45" s="143"/>
    </row>
    <row r="46" spans="1:7" ht="15" customHeight="1" thickBot="1">
      <c r="A46" s="121" t="s">
        <v>47</v>
      </c>
      <c r="B46" s="122"/>
      <c r="C46" s="122"/>
      <c r="D46" s="122"/>
      <c r="E46" s="123"/>
      <c r="F46" s="35"/>
      <c r="G46" s="144"/>
    </row>
    <row r="47" spans="1:7" ht="15" customHeight="1">
      <c r="A47" s="136" t="s">
        <v>48</v>
      </c>
      <c r="B47" s="137"/>
      <c r="C47" s="137"/>
      <c r="D47" s="137"/>
      <c r="E47" s="137"/>
      <c r="F47" s="142">
        <v>44689.43</v>
      </c>
      <c r="G47" s="143"/>
    </row>
    <row r="48" spans="1:7" ht="15" customHeight="1" thickBot="1">
      <c r="A48" s="146" t="s">
        <v>49</v>
      </c>
      <c r="B48" s="147"/>
      <c r="C48" s="147"/>
      <c r="D48" s="147"/>
      <c r="E48" s="148"/>
      <c r="F48" s="142"/>
      <c r="G48" s="143"/>
    </row>
    <row r="49" spans="1:7" ht="19.5" customHeight="1" thickBot="1">
      <c r="A49" s="149" t="s">
        <v>23</v>
      </c>
      <c r="B49" s="150"/>
      <c r="C49" s="150"/>
      <c r="D49" s="150"/>
      <c r="E49" s="150"/>
      <c r="F49" s="151"/>
      <c r="G49" s="152"/>
    </row>
    <row r="50" spans="1:7" ht="15" customHeight="1">
      <c r="A50" s="136" t="s">
        <v>39</v>
      </c>
      <c r="B50" s="137"/>
      <c r="C50" s="137"/>
      <c r="D50" s="137"/>
      <c r="E50" s="137"/>
      <c r="F50" s="142">
        <v>0</v>
      </c>
      <c r="G50" s="143"/>
    </row>
    <row r="51" spans="1:7" ht="15" customHeight="1" thickBot="1">
      <c r="A51" s="121" t="s">
        <v>50</v>
      </c>
      <c r="B51" s="122"/>
      <c r="C51" s="122"/>
      <c r="D51" s="122"/>
      <c r="E51" s="123"/>
      <c r="F51" s="35"/>
      <c r="G51" s="144"/>
    </row>
    <row r="52" spans="1:7" ht="15">
      <c r="A52" s="13"/>
      <c r="B52" s="13"/>
      <c r="C52" s="13"/>
      <c r="D52" s="13"/>
      <c r="E52" s="13"/>
      <c r="F52" s="8"/>
      <c r="G52" s="8"/>
    </row>
    <row r="53" spans="1:7" ht="14.25">
      <c r="A53" s="127" t="s">
        <v>51</v>
      </c>
      <c r="B53" s="127"/>
      <c r="C53" s="127"/>
      <c r="D53" s="127"/>
      <c r="E53" s="127"/>
      <c r="F53" s="127"/>
      <c r="G53" s="127"/>
    </row>
    <row r="54" spans="1:7" ht="15" thickBot="1">
      <c r="A54" s="20"/>
      <c r="B54" s="20"/>
      <c r="C54" s="20"/>
      <c r="D54" s="20"/>
      <c r="E54" s="20"/>
      <c r="F54" s="20"/>
      <c r="G54" s="20"/>
    </row>
    <row r="55" spans="1:7" ht="15" customHeight="1">
      <c r="A55" s="128" t="s">
        <v>7</v>
      </c>
      <c r="B55" s="129"/>
      <c r="C55" s="130"/>
      <c r="D55" s="140" t="s">
        <v>52</v>
      </c>
      <c r="E55" s="129"/>
      <c r="F55" s="129" t="s">
        <v>53</v>
      </c>
      <c r="G55" s="138"/>
    </row>
    <row r="56" spans="1:7" ht="13.5" thickBot="1">
      <c r="A56" s="131"/>
      <c r="B56" s="132"/>
      <c r="C56" s="133"/>
      <c r="D56" s="141"/>
      <c r="E56" s="132"/>
      <c r="F56" s="132"/>
      <c r="G56" s="139"/>
    </row>
    <row r="57" spans="1:7" ht="39.75" customHeight="1" thickBot="1">
      <c r="A57" s="62" t="s">
        <v>66</v>
      </c>
      <c r="B57" s="63"/>
      <c r="C57" s="63"/>
      <c r="D57" s="203"/>
      <c r="E57" s="204"/>
      <c r="F57" s="101">
        <v>4495.83</v>
      </c>
      <c r="G57" s="102"/>
    </row>
    <row r="58" spans="1:7" ht="19.5" customHeight="1" thickBot="1">
      <c r="A58" s="62" t="s">
        <v>25</v>
      </c>
      <c r="B58" s="63"/>
      <c r="C58" s="63"/>
      <c r="D58" s="39"/>
      <c r="E58" s="39"/>
      <c r="F58" s="68">
        <f>F59+F61+F62+F63+F68</f>
        <v>5640307</v>
      </c>
      <c r="G58" s="205"/>
    </row>
    <row r="59" spans="1:7" ht="19.5" customHeight="1">
      <c r="A59" s="117" t="s">
        <v>9</v>
      </c>
      <c r="B59" s="118"/>
      <c r="C59" s="118"/>
      <c r="D59" s="201"/>
      <c r="E59" s="202"/>
      <c r="F59" s="93">
        <v>875500</v>
      </c>
      <c r="G59" s="94"/>
    </row>
    <row r="60" spans="1:7" ht="48" customHeight="1">
      <c r="A60" s="70" t="s">
        <v>165</v>
      </c>
      <c r="B60" s="71"/>
      <c r="C60" s="71"/>
      <c r="D60" s="77"/>
      <c r="E60" s="78"/>
      <c r="F60" s="55"/>
      <c r="G60" s="56"/>
    </row>
    <row r="61" spans="1:7" ht="19.5" customHeight="1">
      <c r="A61" s="70" t="s">
        <v>166</v>
      </c>
      <c r="B61" s="71"/>
      <c r="C61" s="71"/>
      <c r="D61" s="51"/>
      <c r="E61" s="52"/>
      <c r="F61" s="57">
        <v>3811400</v>
      </c>
      <c r="G61" s="58"/>
    </row>
    <row r="62" spans="1:7" ht="22.5" customHeight="1" thickBot="1">
      <c r="A62" s="72" t="s">
        <v>167</v>
      </c>
      <c r="B62" s="73"/>
      <c r="C62" s="73"/>
      <c r="D62" s="107"/>
      <c r="E62" s="107"/>
      <c r="F62" s="104">
        <v>735500</v>
      </c>
      <c r="G62" s="105"/>
    </row>
    <row r="63" spans="1:7" ht="97.5" customHeight="1" thickBot="1">
      <c r="A63" s="119" t="s">
        <v>69</v>
      </c>
      <c r="B63" s="120"/>
      <c r="C63" s="120"/>
      <c r="D63" s="198"/>
      <c r="E63" s="198"/>
      <c r="F63" s="199">
        <f>F64+F65+F66+F67</f>
        <v>217907</v>
      </c>
      <c r="G63" s="200"/>
    </row>
    <row r="64" spans="1:7" ht="30" customHeight="1">
      <c r="A64" s="134" t="s">
        <v>72</v>
      </c>
      <c r="B64" s="135"/>
      <c r="C64" s="135"/>
      <c r="D64" s="110"/>
      <c r="E64" s="110"/>
      <c r="F64" s="91">
        <v>217907</v>
      </c>
      <c r="G64" s="92"/>
    </row>
    <row r="65" spans="1:7" ht="30" customHeight="1">
      <c r="A65" s="70" t="s">
        <v>71</v>
      </c>
      <c r="B65" s="71"/>
      <c r="C65" s="71"/>
      <c r="D65" s="197"/>
      <c r="E65" s="197"/>
      <c r="F65" s="40"/>
      <c r="G65" s="41"/>
    </row>
    <row r="66" spans="1:7" ht="39.75" customHeight="1">
      <c r="A66" s="42" t="s">
        <v>70</v>
      </c>
      <c r="B66" s="43"/>
      <c r="C66" s="43"/>
      <c r="D66" s="197"/>
      <c r="E66" s="197"/>
      <c r="F66" s="40">
        <v>0</v>
      </c>
      <c r="G66" s="41"/>
    </row>
    <row r="67" spans="1:7" ht="39.75" customHeight="1" thickBot="1">
      <c r="A67" s="44" t="s">
        <v>108</v>
      </c>
      <c r="B67" s="45"/>
      <c r="C67" s="45"/>
      <c r="D67" s="206"/>
      <c r="E67" s="206"/>
      <c r="F67" s="47">
        <v>0</v>
      </c>
      <c r="G67" s="48"/>
    </row>
    <row r="68" spans="1:7" ht="38.25" customHeight="1" thickBot="1">
      <c r="A68" s="192" t="s">
        <v>73</v>
      </c>
      <c r="B68" s="193"/>
      <c r="C68" s="193"/>
      <c r="D68" s="35"/>
      <c r="E68" s="36"/>
      <c r="F68" s="60">
        <f>F69+F70+F71</f>
        <v>0</v>
      </c>
      <c r="G68" s="61"/>
    </row>
    <row r="69" spans="1:7" ht="30.75" customHeight="1">
      <c r="A69" s="136" t="s">
        <v>74</v>
      </c>
      <c r="B69" s="137"/>
      <c r="C69" s="137"/>
      <c r="D69" s="194"/>
      <c r="E69" s="194"/>
      <c r="F69" s="195">
        <v>0</v>
      </c>
      <c r="G69" s="196"/>
    </row>
    <row r="70" spans="1:7" ht="34.5" customHeight="1">
      <c r="A70" s="42" t="s">
        <v>75</v>
      </c>
      <c r="B70" s="43"/>
      <c r="C70" s="43"/>
      <c r="D70" s="39"/>
      <c r="E70" s="39"/>
      <c r="F70" s="40">
        <v>0</v>
      </c>
      <c r="G70" s="41"/>
    </row>
    <row r="71" spans="1:7" ht="34.5" customHeight="1" thickBot="1">
      <c r="A71" s="44" t="s">
        <v>76</v>
      </c>
      <c r="B71" s="45"/>
      <c r="C71" s="45"/>
      <c r="D71" s="46"/>
      <c r="E71" s="46"/>
      <c r="F71" s="47">
        <v>0</v>
      </c>
      <c r="G71" s="48"/>
    </row>
    <row r="72" spans="1:7" ht="24" customHeight="1" thickBot="1">
      <c r="A72" s="38" t="s">
        <v>67</v>
      </c>
      <c r="B72" s="33"/>
      <c r="C72" s="34"/>
      <c r="D72" s="35"/>
      <c r="E72" s="36"/>
      <c r="F72" s="190">
        <f>F57+F58</f>
        <v>5644802.83</v>
      </c>
      <c r="G72" s="191"/>
    </row>
    <row r="73" spans="1:7" ht="25.5" customHeight="1" thickBot="1">
      <c r="A73" s="62" t="s">
        <v>57</v>
      </c>
      <c r="B73" s="63"/>
      <c r="C73" s="63"/>
      <c r="D73" s="181"/>
      <c r="E73" s="182"/>
      <c r="F73" s="68">
        <f>F74+F78+F87+F86</f>
        <v>5644802.83</v>
      </c>
      <c r="G73" s="69"/>
    </row>
    <row r="74" spans="1:7" ht="34.5" customHeight="1" thickBot="1">
      <c r="A74" s="183" t="s">
        <v>58</v>
      </c>
      <c r="B74" s="184"/>
      <c r="C74" s="185"/>
      <c r="D74" s="175"/>
      <c r="E74" s="176"/>
      <c r="F74" s="68">
        <f>F75+F76+F77</f>
        <v>4624800</v>
      </c>
      <c r="G74" s="69"/>
    </row>
    <row r="75" spans="1:7" ht="18.75" customHeight="1">
      <c r="A75" s="64" t="s">
        <v>10</v>
      </c>
      <c r="B75" s="65"/>
      <c r="C75" s="65"/>
      <c r="D75" s="173"/>
      <c r="E75" s="174"/>
      <c r="F75" s="55">
        <f>F93+F111+F129+F139+F157+F175+F134</f>
        <v>3552100</v>
      </c>
      <c r="G75" s="56"/>
    </row>
    <row r="76" spans="1:7" ht="18.75" customHeight="1">
      <c r="A76" s="70" t="s">
        <v>11</v>
      </c>
      <c r="B76" s="71"/>
      <c r="C76" s="71"/>
      <c r="D76" s="173"/>
      <c r="E76" s="174"/>
      <c r="F76" s="55">
        <f>F94+F112+F130+F140+F158+F176+F135</f>
        <v>0</v>
      </c>
      <c r="G76" s="56"/>
    </row>
    <row r="77" spans="1:7" ht="18.75" customHeight="1" thickBot="1">
      <c r="A77" s="72" t="s">
        <v>20</v>
      </c>
      <c r="B77" s="73"/>
      <c r="C77" s="73"/>
      <c r="D77" s="173"/>
      <c r="E77" s="174"/>
      <c r="F77" s="55">
        <f>F95+F113+F131+F141+F159+F177+F136</f>
        <v>1072700</v>
      </c>
      <c r="G77" s="56"/>
    </row>
    <row r="78" spans="1:7" ht="19.5" customHeight="1">
      <c r="A78" s="79" t="s">
        <v>26</v>
      </c>
      <c r="B78" s="80"/>
      <c r="C78" s="81"/>
      <c r="D78" s="177"/>
      <c r="E78" s="178"/>
      <c r="F78" s="49">
        <f>F80+F81+F82+F83+F84+F85</f>
        <v>679095.83</v>
      </c>
      <c r="G78" s="50"/>
    </row>
    <row r="79" spans="1:7" ht="21" customHeight="1" thickBot="1">
      <c r="A79" s="88" t="s">
        <v>27</v>
      </c>
      <c r="B79" s="89"/>
      <c r="C79" s="89"/>
      <c r="D79" s="89"/>
      <c r="E79" s="89"/>
      <c r="F79" s="89"/>
      <c r="G79" s="90"/>
    </row>
    <row r="80" spans="1:7" ht="19.5" customHeight="1">
      <c r="A80" s="64" t="s">
        <v>12</v>
      </c>
      <c r="B80" s="65"/>
      <c r="C80" s="65"/>
      <c r="D80" s="173"/>
      <c r="E80" s="174"/>
      <c r="F80" s="55">
        <f aca="true" t="shared" si="0" ref="F80:F86">F98+F116+F144+F162+F180</f>
        <v>35995.83</v>
      </c>
      <c r="G80" s="56"/>
    </row>
    <row r="81" spans="1:7" ht="18" customHeight="1">
      <c r="A81" s="70" t="s">
        <v>13</v>
      </c>
      <c r="B81" s="71"/>
      <c r="C81" s="71"/>
      <c r="D81" s="173"/>
      <c r="E81" s="174"/>
      <c r="F81" s="55">
        <f t="shared" si="0"/>
        <v>0</v>
      </c>
      <c r="G81" s="56"/>
    </row>
    <row r="82" spans="1:7" ht="19.5" customHeight="1">
      <c r="A82" s="70" t="s">
        <v>14</v>
      </c>
      <c r="B82" s="71"/>
      <c r="C82" s="71"/>
      <c r="D82" s="173"/>
      <c r="E82" s="174"/>
      <c r="F82" s="55">
        <f t="shared" si="0"/>
        <v>566600</v>
      </c>
      <c r="G82" s="56"/>
    </row>
    <row r="83" spans="1:7" ht="39" customHeight="1">
      <c r="A83" s="70" t="s">
        <v>15</v>
      </c>
      <c r="B83" s="71"/>
      <c r="C83" s="71"/>
      <c r="D83" s="173"/>
      <c r="E83" s="174"/>
      <c r="F83" s="55">
        <f t="shared" si="0"/>
        <v>0</v>
      </c>
      <c r="G83" s="56"/>
    </row>
    <row r="84" spans="1:7" ht="18" customHeight="1">
      <c r="A84" s="70" t="s">
        <v>16</v>
      </c>
      <c r="B84" s="71"/>
      <c r="C84" s="71"/>
      <c r="D84" s="173"/>
      <c r="E84" s="174"/>
      <c r="F84" s="55">
        <f t="shared" si="0"/>
        <v>26700</v>
      </c>
      <c r="G84" s="56"/>
    </row>
    <row r="85" spans="1:7" ht="18.75" customHeight="1" thickBot="1">
      <c r="A85" s="72" t="s">
        <v>17</v>
      </c>
      <c r="B85" s="73"/>
      <c r="C85" s="73"/>
      <c r="D85" s="186"/>
      <c r="E85" s="187"/>
      <c r="F85" s="188">
        <f t="shared" si="0"/>
        <v>49800</v>
      </c>
      <c r="G85" s="189"/>
    </row>
    <row r="86" spans="1:7" ht="21" customHeight="1" thickBot="1">
      <c r="A86" s="62" t="s">
        <v>18</v>
      </c>
      <c r="B86" s="63"/>
      <c r="C86" s="63"/>
      <c r="D86" s="181"/>
      <c r="E86" s="182"/>
      <c r="F86" s="101">
        <f t="shared" si="0"/>
        <v>8000</v>
      </c>
      <c r="G86" s="102"/>
    </row>
    <row r="87" spans="1:7" ht="35.25" customHeight="1">
      <c r="A87" s="115" t="s">
        <v>65</v>
      </c>
      <c r="B87" s="116"/>
      <c r="C87" s="116"/>
      <c r="D87" s="177"/>
      <c r="E87" s="178"/>
      <c r="F87" s="49">
        <f>F89+F90</f>
        <v>332907</v>
      </c>
      <c r="G87" s="50"/>
    </row>
    <row r="88" spans="1:7" ht="17.25" customHeight="1" thickBot="1">
      <c r="A88" s="88" t="s">
        <v>27</v>
      </c>
      <c r="B88" s="89"/>
      <c r="C88" s="89"/>
      <c r="D88" s="89"/>
      <c r="E88" s="89"/>
      <c r="F88" s="89"/>
      <c r="G88" s="90"/>
    </row>
    <row r="89" spans="1:7" ht="16.5" customHeight="1">
      <c r="A89" s="64" t="s">
        <v>28</v>
      </c>
      <c r="B89" s="65"/>
      <c r="C89" s="65"/>
      <c r="D89" s="173"/>
      <c r="E89" s="174"/>
      <c r="F89" s="55">
        <f>F107+F125+F153+F171+F189</f>
        <v>0</v>
      </c>
      <c r="G89" s="56"/>
    </row>
    <row r="90" spans="1:7" ht="35.25" customHeight="1" thickBot="1">
      <c r="A90" s="72" t="s">
        <v>29</v>
      </c>
      <c r="B90" s="73"/>
      <c r="C90" s="73"/>
      <c r="D90" s="173"/>
      <c r="E90" s="174"/>
      <c r="F90" s="55">
        <f>F108+F126+F154+F172+F190</f>
        <v>332907</v>
      </c>
      <c r="G90" s="56"/>
    </row>
    <row r="91" spans="1:7" ht="25.5" customHeight="1" thickBot="1">
      <c r="A91" s="179" t="s">
        <v>63</v>
      </c>
      <c r="B91" s="180"/>
      <c r="C91" s="180"/>
      <c r="D91" s="181" t="s">
        <v>136</v>
      </c>
      <c r="E91" s="182"/>
      <c r="F91" s="68">
        <f>F92+F96+F105+F104</f>
        <v>879995.83</v>
      </c>
      <c r="G91" s="69"/>
    </row>
    <row r="92" spans="1:7" ht="34.5" customHeight="1" thickBot="1">
      <c r="A92" s="183" t="s">
        <v>58</v>
      </c>
      <c r="B92" s="184"/>
      <c r="C92" s="185"/>
      <c r="D92" s="175"/>
      <c r="E92" s="176"/>
      <c r="F92" s="68">
        <f>F93+F94+F95</f>
        <v>151400</v>
      </c>
      <c r="G92" s="69"/>
    </row>
    <row r="93" spans="1:7" ht="18.75" customHeight="1">
      <c r="A93" s="64" t="s">
        <v>10</v>
      </c>
      <c r="B93" s="65"/>
      <c r="C93" s="65"/>
      <c r="D93" s="173" t="s">
        <v>133</v>
      </c>
      <c r="E93" s="174"/>
      <c r="F93" s="55">
        <v>116300</v>
      </c>
      <c r="G93" s="56"/>
    </row>
    <row r="94" spans="1:7" ht="18.75" customHeight="1">
      <c r="A94" s="70" t="s">
        <v>11</v>
      </c>
      <c r="B94" s="71"/>
      <c r="C94" s="71"/>
      <c r="D94" s="173" t="s">
        <v>134</v>
      </c>
      <c r="E94" s="174"/>
      <c r="F94" s="57">
        <v>0</v>
      </c>
      <c r="G94" s="58"/>
    </row>
    <row r="95" spans="1:7" ht="18.75" customHeight="1" thickBot="1">
      <c r="A95" s="72" t="s">
        <v>20</v>
      </c>
      <c r="B95" s="73"/>
      <c r="C95" s="73"/>
      <c r="D95" s="173" t="s">
        <v>135</v>
      </c>
      <c r="E95" s="174"/>
      <c r="F95" s="59">
        <v>35100</v>
      </c>
      <c r="G95" s="37"/>
    </row>
    <row r="96" spans="1:7" ht="19.5" customHeight="1">
      <c r="A96" s="79" t="s">
        <v>26</v>
      </c>
      <c r="B96" s="80"/>
      <c r="C96" s="81"/>
      <c r="D96" s="177"/>
      <c r="E96" s="178"/>
      <c r="F96" s="49">
        <f>F98+F99+F100+F101+F102+F103</f>
        <v>621595.83</v>
      </c>
      <c r="G96" s="50"/>
    </row>
    <row r="97" spans="1:7" ht="21" customHeight="1" thickBot="1">
      <c r="A97" s="88" t="s">
        <v>27</v>
      </c>
      <c r="B97" s="89"/>
      <c r="C97" s="89"/>
      <c r="D97" s="89"/>
      <c r="E97" s="89"/>
      <c r="F97" s="89"/>
      <c r="G97" s="90"/>
    </row>
    <row r="98" spans="1:7" ht="19.5" customHeight="1">
      <c r="A98" s="64" t="s">
        <v>12</v>
      </c>
      <c r="B98" s="65"/>
      <c r="C98" s="65"/>
      <c r="D98" s="173" t="s">
        <v>137</v>
      </c>
      <c r="E98" s="174"/>
      <c r="F98" s="55">
        <v>4495.83</v>
      </c>
      <c r="G98" s="56"/>
    </row>
    <row r="99" spans="1:7" ht="18" customHeight="1">
      <c r="A99" s="70" t="s">
        <v>13</v>
      </c>
      <c r="B99" s="71"/>
      <c r="C99" s="71"/>
      <c r="D99" s="173" t="s">
        <v>138</v>
      </c>
      <c r="E99" s="174"/>
      <c r="F99" s="57">
        <v>0</v>
      </c>
      <c r="G99" s="58"/>
    </row>
    <row r="100" spans="1:7" ht="19.5" customHeight="1">
      <c r="A100" s="70" t="s">
        <v>14</v>
      </c>
      <c r="B100" s="71"/>
      <c r="C100" s="71"/>
      <c r="D100" s="173" t="s">
        <v>139</v>
      </c>
      <c r="E100" s="174"/>
      <c r="F100" s="57">
        <v>566600</v>
      </c>
      <c r="G100" s="58"/>
    </row>
    <row r="101" spans="1:7" ht="39" customHeight="1">
      <c r="A101" s="70" t="s">
        <v>15</v>
      </c>
      <c r="B101" s="71"/>
      <c r="C101" s="71"/>
      <c r="D101" s="173" t="s">
        <v>140</v>
      </c>
      <c r="E101" s="174"/>
      <c r="F101" s="57">
        <v>0</v>
      </c>
      <c r="G101" s="58"/>
    </row>
    <row r="102" spans="1:7" ht="18" customHeight="1">
      <c r="A102" s="70" t="s">
        <v>16</v>
      </c>
      <c r="B102" s="71"/>
      <c r="C102" s="71"/>
      <c r="D102" s="173" t="s">
        <v>141</v>
      </c>
      <c r="E102" s="174"/>
      <c r="F102" s="57">
        <v>26000</v>
      </c>
      <c r="G102" s="58"/>
    </row>
    <row r="103" spans="1:7" ht="18.75" customHeight="1" thickBot="1">
      <c r="A103" s="72" t="s">
        <v>17</v>
      </c>
      <c r="B103" s="73"/>
      <c r="C103" s="73"/>
      <c r="D103" s="186" t="s">
        <v>142</v>
      </c>
      <c r="E103" s="187"/>
      <c r="F103" s="59">
        <v>24500</v>
      </c>
      <c r="G103" s="37"/>
    </row>
    <row r="104" spans="1:7" ht="21" customHeight="1" thickBot="1">
      <c r="A104" s="62" t="s">
        <v>18</v>
      </c>
      <c r="B104" s="63"/>
      <c r="C104" s="63"/>
      <c r="D104" s="175" t="s">
        <v>143</v>
      </c>
      <c r="E104" s="176"/>
      <c r="F104" s="68">
        <v>8000</v>
      </c>
      <c r="G104" s="69"/>
    </row>
    <row r="105" spans="1:7" ht="35.25" customHeight="1">
      <c r="A105" s="115" t="s">
        <v>65</v>
      </c>
      <c r="B105" s="116"/>
      <c r="C105" s="116"/>
      <c r="D105" s="177"/>
      <c r="E105" s="178"/>
      <c r="F105" s="49">
        <f>F107+F108</f>
        <v>99000</v>
      </c>
      <c r="G105" s="50"/>
    </row>
    <row r="106" spans="1:7" ht="17.25" customHeight="1" thickBot="1">
      <c r="A106" s="88" t="s">
        <v>27</v>
      </c>
      <c r="B106" s="89"/>
      <c r="C106" s="89"/>
      <c r="D106" s="89"/>
      <c r="E106" s="89"/>
      <c r="F106" s="89"/>
      <c r="G106" s="90"/>
    </row>
    <row r="107" spans="1:7" ht="16.5" customHeight="1">
      <c r="A107" s="64" t="s">
        <v>28</v>
      </c>
      <c r="B107" s="65"/>
      <c r="C107" s="65"/>
      <c r="D107" s="173" t="s">
        <v>144</v>
      </c>
      <c r="E107" s="174"/>
      <c r="F107" s="55">
        <v>0</v>
      </c>
      <c r="G107" s="56"/>
    </row>
    <row r="108" spans="1:7" ht="35.25" customHeight="1" thickBot="1">
      <c r="A108" s="72" t="s">
        <v>29</v>
      </c>
      <c r="B108" s="73"/>
      <c r="C108" s="73"/>
      <c r="D108" s="173" t="s">
        <v>145</v>
      </c>
      <c r="E108" s="174"/>
      <c r="F108" s="59">
        <v>99000</v>
      </c>
      <c r="G108" s="37"/>
    </row>
    <row r="109" spans="1:7" ht="25.5" customHeight="1" thickBot="1">
      <c r="A109" s="179" t="s">
        <v>147</v>
      </c>
      <c r="B109" s="180"/>
      <c r="C109" s="180"/>
      <c r="D109" s="181" t="s">
        <v>146</v>
      </c>
      <c r="E109" s="182"/>
      <c r="F109" s="68">
        <f>F110+F114+F123+F122</f>
        <v>735500</v>
      </c>
      <c r="G109" s="69"/>
    </row>
    <row r="110" spans="1:7" ht="34.5" customHeight="1" thickBot="1">
      <c r="A110" s="183" t="s">
        <v>58</v>
      </c>
      <c r="B110" s="184"/>
      <c r="C110" s="185"/>
      <c r="D110" s="175"/>
      <c r="E110" s="176"/>
      <c r="F110" s="68">
        <f>F111+F112+F113</f>
        <v>662000</v>
      </c>
      <c r="G110" s="69"/>
    </row>
    <row r="111" spans="1:7" ht="18.75" customHeight="1">
      <c r="A111" s="64" t="s">
        <v>10</v>
      </c>
      <c r="B111" s="65"/>
      <c r="C111" s="65"/>
      <c r="D111" s="173" t="s">
        <v>148</v>
      </c>
      <c r="E111" s="174"/>
      <c r="F111" s="55">
        <v>508400</v>
      </c>
      <c r="G111" s="56"/>
    </row>
    <row r="112" spans="1:7" ht="18.75" customHeight="1">
      <c r="A112" s="70" t="s">
        <v>11</v>
      </c>
      <c r="B112" s="71"/>
      <c r="C112" s="71"/>
      <c r="D112" s="173" t="s">
        <v>149</v>
      </c>
      <c r="E112" s="174"/>
      <c r="F112" s="57">
        <v>0</v>
      </c>
      <c r="G112" s="58"/>
    </row>
    <row r="113" spans="1:7" ht="18.75" customHeight="1" thickBot="1">
      <c r="A113" s="72" t="s">
        <v>20</v>
      </c>
      <c r="B113" s="73"/>
      <c r="C113" s="73"/>
      <c r="D113" s="173" t="s">
        <v>150</v>
      </c>
      <c r="E113" s="174"/>
      <c r="F113" s="59">
        <v>153600</v>
      </c>
      <c r="G113" s="37"/>
    </row>
    <row r="114" spans="1:7" ht="19.5" customHeight="1">
      <c r="A114" s="79" t="s">
        <v>26</v>
      </c>
      <c r="B114" s="80"/>
      <c r="C114" s="81"/>
      <c r="D114" s="177"/>
      <c r="E114" s="178"/>
      <c r="F114" s="49">
        <f>F116+F117+F118+F119+F120+F121</f>
        <v>57500</v>
      </c>
      <c r="G114" s="50"/>
    </row>
    <row r="115" spans="1:7" ht="21" customHeight="1" thickBot="1">
      <c r="A115" s="88" t="s">
        <v>27</v>
      </c>
      <c r="B115" s="89"/>
      <c r="C115" s="89"/>
      <c r="D115" s="89"/>
      <c r="E115" s="89"/>
      <c r="F115" s="89"/>
      <c r="G115" s="90"/>
    </row>
    <row r="116" spans="1:7" ht="19.5" customHeight="1">
      <c r="A116" s="64" t="s">
        <v>12</v>
      </c>
      <c r="B116" s="65"/>
      <c r="C116" s="65"/>
      <c r="D116" s="173" t="s">
        <v>151</v>
      </c>
      <c r="E116" s="174"/>
      <c r="F116" s="55">
        <v>31500</v>
      </c>
      <c r="G116" s="56"/>
    </row>
    <row r="117" spans="1:7" ht="18" customHeight="1">
      <c r="A117" s="70" t="s">
        <v>13</v>
      </c>
      <c r="B117" s="71"/>
      <c r="C117" s="71"/>
      <c r="D117" s="173" t="s">
        <v>152</v>
      </c>
      <c r="E117" s="174"/>
      <c r="F117" s="57">
        <v>0</v>
      </c>
      <c r="G117" s="58"/>
    </row>
    <row r="118" spans="1:7" ht="19.5" customHeight="1">
      <c r="A118" s="70" t="s">
        <v>14</v>
      </c>
      <c r="B118" s="71"/>
      <c r="C118" s="71"/>
      <c r="D118" s="173" t="s">
        <v>153</v>
      </c>
      <c r="E118" s="174"/>
      <c r="F118" s="57">
        <v>0</v>
      </c>
      <c r="G118" s="58"/>
    </row>
    <row r="119" spans="1:7" ht="39" customHeight="1">
      <c r="A119" s="70" t="s">
        <v>15</v>
      </c>
      <c r="B119" s="71"/>
      <c r="C119" s="71"/>
      <c r="D119" s="173" t="s">
        <v>154</v>
      </c>
      <c r="E119" s="174"/>
      <c r="F119" s="57">
        <v>0</v>
      </c>
      <c r="G119" s="58"/>
    </row>
    <row r="120" spans="1:7" ht="18" customHeight="1">
      <c r="A120" s="70" t="s">
        <v>16</v>
      </c>
      <c r="B120" s="71"/>
      <c r="C120" s="71"/>
      <c r="D120" s="173" t="s">
        <v>155</v>
      </c>
      <c r="E120" s="174"/>
      <c r="F120" s="57">
        <v>700</v>
      </c>
      <c r="G120" s="58"/>
    </row>
    <row r="121" spans="1:7" ht="18.75" customHeight="1" thickBot="1">
      <c r="A121" s="72" t="s">
        <v>17</v>
      </c>
      <c r="B121" s="73"/>
      <c r="C121" s="73"/>
      <c r="D121" s="186" t="s">
        <v>156</v>
      </c>
      <c r="E121" s="187"/>
      <c r="F121" s="59">
        <v>25300</v>
      </c>
      <c r="G121" s="37"/>
    </row>
    <row r="122" spans="1:7" ht="21" customHeight="1" thickBot="1">
      <c r="A122" s="62" t="s">
        <v>18</v>
      </c>
      <c r="B122" s="63"/>
      <c r="C122" s="63"/>
      <c r="D122" s="175" t="s">
        <v>157</v>
      </c>
      <c r="E122" s="176"/>
      <c r="F122" s="68">
        <v>0</v>
      </c>
      <c r="G122" s="69"/>
    </row>
    <row r="123" spans="1:7" ht="35.25" customHeight="1">
      <c r="A123" s="115" t="s">
        <v>65</v>
      </c>
      <c r="B123" s="116"/>
      <c r="C123" s="116"/>
      <c r="D123" s="177"/>
      <c r="E123" s="178"/>
      <c r="F123" s="49">
        <f>F125+F126</f>
        <v>16000</v>
      </c>
      <c r="G123" s="50"/>
    </row>
    <row r="124" spans="1:7" ht="17.25" customHeight="1" thickBot="1">
      <c r="A124" s="88" t="s">
        <v>27</v>
      </c>
      <c r="B124" s="89"/>
      <c r="C124" s="89"/>
      <c r="D124" s="89"/>
      <c r="E124" s="89"/>
      <c r="F124" s="89"/>
      <c r="G124" s="90"/>
    </row>
    <row r="125" spans="1:7" ht="16.5" customHeight="1">
      <c r="A125" s="64" t="s">
        <v>28</v>
      </c>
      <c r="B125" s="65"/>
      <c r="C125" s="65"/>
      <c r="D125" s="173" t="s">
        <v>158</v>
      </c>
      <c r="E125" s="174"/>
      <c r="F125" s="55">
        <v>0</v>
      </c>
      <c r="G125" s="56"/>
    </row>
    <row r="126" spans="1:7" ht="35.25" customHeight="1" thickBot="1">
      <c r="A126" s="72" t="s">
        <v>29</v>
      </c>
      <c r="B126" s="73"/>
      <c r="C126" s="73"/>
      <c r="D126" s="173" t="s">
        <v>159</v>
      </c>
      <c r="E126" s="174"/>
      <c r="F126" s="59">
        <v>16000</v>
      </c>
      <c r="G126" s="37"/>
    </row>
    <row r="127" spans="1:7" ht="25.5" customHeight="1" thickBot="1">
      <c r="A127" s="179" t="s">
        <v>160</v>
      </c>
      <c r="B127" s="180"/>
      <c r="C127" s="180"/>
      <c r="D127" s="181" t="s">
        <v>161</v>
      </c>
      <c r="E127" s="182"/>
      <c r="F127" s="68">
        <f>F128</f>
        <v>3811400</v>
      </c>
      <c r="G127" s="69"/>
    </row>
    <row r="128" spans="1:7" ht="34.5" customHeight="1" thickBot="1">
      <c r="A128" s="183" t="s">
        <v>58</v>
      </c>
      <c r="B128" s="184"/>
      <c r="C128" s="185"/>
      <c r="D128" s="175"/>
      <c r="E128" s="176"/>
      <c r="F128" s="68">
        <f>F129+F130+F131</f>
        <v>3811400</v>
      </c>
      <c r="G128" s="69"/>
    </row>
    <row r="129" spans="1:7" ht="18.75" customHeight="1">
      <c r="A129" s="64" t="s">
        <v>10</v>
      </c>
      <c r="B129" s="65"/>
      <c r="C129" s="65"/>
      <c r="D129" s="173" t="s">
        <v>162</v>
      </c>
      <c r="E129" s="174"/>
      <c r="F129" s="55">
        <v>2927400</v>
      </c>
      <c r="G129" s="56"/>
    </row>
    <row r="130" spans="1:7" ht="18.75" customHeight="1">
      <c r="A130" s="70" t="s">
        <v>11</v>
      </c>
      <c r="B130" s="71"/>
      <c r="C130" s="71"/>
      <c r="D130" s="173" t="s">
        <v>163</v>
      </c>
      <c r="E130" s="174"/>
      <c r="F130" s="57">
        <v>0</v>
      </c>
      <c r="G130" s="58"/>
    </row>
    <row r="131" spans="1:7" ht="18.75" customHeight="1" thickBot="1">
      <c r="A131" s="72" t="s">
        <v>20</v>
      </c>
      <c r="B131" s="73"/>
      <c r="C131" s="73"/>
      <c r="D131" s="173" t="s">
        <v>164</v>
      </c>
      <c r="E131" s="174"/>
      <c r="F131" s="59">
        <v>884000</v>
      </c>
      <c r="G131" s="37"/>
    </row>
    <row r="132" spans="1:7" ht="25.5" customHeight="1" thickBot="1">
      <c r="A132" s="179" t="s">
        <v>77</v>
      </c>
      <c r="B132" s="180"/>
      <c r="C132" s="180"/>
      <c r="D132" s="181" t="s">
        <v>103</v>
      </c>
      <c r="E132" s="182"/>
      <c r="F132" s="68">
        <f>F133</f>
        <v>0</v>
      </c>
      <c r="G132" s="69"/>
    </row>
    <row r="133" spans="1:7" ht="34.5" customHeight="1" thickBot="1">
      <c r="A133" s="183" t="s">
        <v>58</v>
      </c>
      <c r="B133" s="184"/>
      <c r="C133" s="185"/>
      <c r="D133" s="175"/>
      <c r="E133" s="176"/>
      <c r="F133" s="68">
        <f>F134+F135+F136</f>
        <v>0</v>
      </c>
      <c r="G133" s="69"/>
    </row>
    <row r="134" spans="1:7" ht="18.75" customHeight="1">
      <c r="A134" s="64" t="s">
        <v>10</v>
      </c>
      <c r="B134" s="65"/>
      <c r="C134" s="65"/>
      <c r="D134" s="173" t="s">
        <v>104</v>
      </c>
      <c r="E134" s="174"/>
      <c r="F134" s="55"/>
      <c r="G134" s="56"/>
    </row>
    <row r="135" spans="1:7" ht="18.75" customHeight="1">
      <c r="A135" s="70" t="s">
        <v>11</v>
      </c>
      <c r="B135" s="71"/>
      <c r="C135" s="71"/>
      <c r="D135" s="173" t="s">
        <v>105</v>
      </c>
      <c r="E135" s="174"/>
      <c r="F135" s="57">
        <v>0</v>
      </c>
      <c r="G135" s="58"/>
    </row>
    <row r="136" spans="1:7" ht="18.75" customHeight="1" thickBot="1">
      <c r="A136" s="72" t="s">
        <v>20</v>
      </c>
      <c r="B136" s="73"/>
      <c r="C136" s="73"/>
      <c r="D136" s="173" t="s">
        <v>106</v>
      </c>
      <c r="E136" s="174"/>
      <c r="F136" s="59"/>
      <c r="G136" s="37"/>
    </row>
    <row r="137" spans="1:7" ht="25.5" customHeight="1" thickBot="1">
      <c r="A137" s="179" t="s">
        <v>91</v>
      </c>
      <c r="B137" s="180"/>
      <c r="C137" s="180"/>
      <c r="D137" s="181" t="s">
        <v>78</v>
      </c>
      <c r="E137" s="182"/>
      <c r="F137" s="68">
        <f>F138+F142+F151+F150</f>
        <v>0</v>
      </c>
      <c r="G137" s="69"/>
    </row>
    <row r="138" spans="1:7" ht="34.5" customHeight="1" thickBot="1">
      <c r="A138" s="183" t="s">
        <v>58</v>
      </c>
      <c r="B138" s="184"/>
      <c r="C138" s="185"/>
      <c r="D138" s="175"/>
      <c r="E138" s="176"/>
      <c r="F138" s="68">
        <f>F139+F140+F141</f>
        <v>0</v>
      </c>
      <c r="G138" s="69"/>
    </row>
    <row r="139" spans="1:7" ht="18.75" customHeight="1">
      <c r="A139" s="64" t="s">
        <v>10</v>
      </c>
      <c r="B139" s="65"/>
      <c r="C139" s="65"/>
      <c r="D139" s="173" t="s">
        <v>79</v>
      </c>
      <c r="E139" s="174"/>
      <c r="F139" s="55">
        <v>0</v>
      </c>
      <c r="G139" s="56"/>
    </row>
    <row r="140" spans="1:7" ht="18.75" customHeight="1">
      <c r="A140" s="70" t="s">
        <v>11</v>
      </c>
      <c r="B140" s="71"/>
      <c r="C140" s="71"/>
      <c r="D140" s="173" t="s">
        <v>80</v>
      </c>
      <c r="E140" s="174"/>
      <c r="F140" s="57">
        <v>0</v>
      </c>
      <c r="G140" s="58"/>
    </row>
    <row r="141" spans="1:7" ht="18.75" customHeight="1" thickBot="1">
      <c r="A141" s="72" t="s">
        <v>20</v>
      </c>
      <c r="B141" s="73"/>
      <c r="C141" s="73"/>
      <c r="D141" s="173" t="s">
        <v>81</v>
      </c>
      <c r="E141" s="174"/>
      <c r="F141" s="59">
        <v>0</v>
      </c>
      <c r="G141" s="37"/>
    </row>
    <row r="142" spans="1:7" ht="19.5" customHeight="1">
      <c r="A142" s="79" t="s">
        <v>26</v>
      </c>
      <c r="B142" s="80"/>
      <c r="C142" s="81"/>
      <c r="D142" s="177"/>
      <c r="E142" s="178"/>
      <c r="F142" s="49">
        <f>F144+F145+F146+F147+F148+F149</f>
        <v>0</v>
      </c>
      <c r="G142" s="50"/>
    </row>
    <row r="143" spans="1:7" ht="21" customHeight="1" thickBot="1">
      <c r="A143" s="88" t="s">
        <v>27</v>
      </c>
      <c r="B143" s="89"/>
      <c r="C143" s="89"/>
      <c r="D143" s="89"/>
      <c r="E143" s="89"/>
      <c r="F143" s="89"/>
      <c r="G143" s="90"/>
    </row>
    <row r="144" spans="1:7" ht="19.5" customHeight="1">
      <c r="A144" s="64" t="s">
        <v>12</v>
      </c>
      <c r="B144" s="65"/>
      <c r="C144" s="65"/>
      <c r="D144" s="173" t="s">
        <v>82</v>
      </c>
      <c r="E144" s="174"/>
      <c r="F144" s="55">
        <v>0</v>
      </c>
      <c r="G144" s="56"/>
    </row>
    <row r="145" spans="1:7" ht="18" customHeight="1">
      <c r="A145" s="70" t="s">
        <v>13</v>
      </c>
      <c r="B145" s="71"/>
      <c r="C145" s="71"/>
      <c r="D145" s="173" t="s">
        <v>83</v>
      </c>
      <c r="E145" s="174"/>
      <c r="F145" s="57">
        <v>0</v>
      </c>
      <c r="G145" s="58"/>
    </row>
    <row r="146" spans="1:7" ht="19.5" customHeight="1">
      <c r="A146" s="70" t="s">
        <v>14</v>
      </c>
      <c r="B146" s="71"/>
      <c r="C146" s="71"/>
      <c r="D146" s="173" t="s">
        <v>84</v>
      </c>
      <c r="E146" s="174"/>
      <c r="F146" s="57">
        <v>0</v>
      </c>
      <c r="G146" s="58"/>
    </row>
    <row r="147" spans="1:7" ht="39" customHeight="1">
      <c r="A147" s="70" t="s">
        <v>15</v>
      </c>
      <c r="B147" s="71"/>
      <c r="C147" s="71"/>
      <c r="D147" s="173" t="s">
        <v>85</v>
      </c>
      <c r="E147" s="174"/>
      <c r="F147" s="57">
        <v>0</v>
      </c>
      <c r="G147" s="58"/>
    </row>
    <row r="148" spans="1:7" ht="18" customHeight="1">
      <c r="A148" s="70" t="s">
        <v>16</v>
      </c>
      <c r="B148" s="71"/>
      <c r="C148" s="71"/>
      <c r="D148" s="173" t="s">
        <v>86</v>
      </c>
      <c r="E148" s="174"/>
      <c r="F148" s="57">
        <v>0</v>
      </c>
      <c r="G148" s="58"/>
    </row>
    <row r="149" spans="1:7" ht="18.75" customHeight="1" thickBot="1">
      <c r="A149" s="72" t="s">
        <v>17</v>
      </c>
      <c r="B149" s="73"/>
      <c r="C149" s="73"/>
      <c r="D149" s="173" t="s">
        <v>87</v>
      </c>
      <c r="E149" s="174"/>
      <c r="F149" s="59">
        <v>0</v>
      </c>
      <c r="G149" s="37"/>
    </row>
    <row r="150" spans="1:7" ht="21" customHeight="1" thickBot="1">
      <c r="A150" s="62" t="s">
        <v>18</v>
      </c>
      <c r="B150" s="63"/>
      <c r="C150" s="63"/>
      <c r="D150" s="175" t="s">
        <v>88</v>
      </c>
      <c r="E150" s="176"/>
      <c r="F150" s="68">
        <v>0</v>
      </c>
      <c r="G150" s="69"/>
    </row>
    <row r="151" spans="1:7" ht="35.25" customHeight="1">
      <c r="A151" s="115" t="s">
        <v>65</v>
      </c>
      <c r="B151" s="116"/>
      <c r="C151" s="116"/>
      <c r="D151" s="177"/>
      <c r="E151" s="178"/>
      <c r="F151" s="49">
        <f>F153+F154</f>
        <v>0</v>
      </c>
      <c r="G151" s="50"/>
    </row>
    <row r="152" spans="1:7" ht="17.25" customHeight="1" thickBot="1">
      <c r="A152" s="88" t="s">
        <v>27</v>
      </c>
      <c r="B152" s="89"/>
      <c r="C152" s="89"/>
      <c r="D152" s="89"/>
      <c r="E152" s="89"/>
      <c r="F152" s="89"/>
      <c r="G152" s="90"/>
    </row>
    <row r="153" spans="1:7" ht="16.5" customHeight="1">
      <c r="A153" s="64" t="s">
        <v>28</v>
      </c>
      <c r="B153" s="65"/>
      <c r="C153" s="65"/>
      <c r="D153" s="173" t="s">
        <v>89</v>
      </c>
      <c r="E153" s="174"/>
      <c r="F153" s="55">
        <v>0</v>
      </c>
      <c r="G153" s="56"/>
    </row>
    <row r="154" spans="1:7" ht="35.25" customHeight="1" thickBot="1">
      <c r="A154" s="72" t="s">
        <v>29</v>
      </c>
      <c r="B154" s="73"/>
      <c r="C154" s="73"/>
      <c r="D154" s="173" t="s">
        <v>90</v>
      </c>
      <c r="E154" s="174"/>
      <c r="F154" s="59">
        <v>0</v>
      </c>
      <c r="G154" s="37"/>
    </row>
    <row r="155" spans="1:7" ht="25.5" customHeight="1" thickBot="1">
      <c r="A155" s="179" t="s">
        <v>102</v>
      </c>
      <c r="B155" s="180"/>
      <c r="C155" s="180"/>
      <c r="D155" s="181" t="s">
        <v>92</v>
      </c>
      <c r="E155" s="182"/>
      <c r="F155" s="68">
        <f>F156+F160+F169+F168</f>
        <v>0</v>
      </c>
      <c r="G155" s="69"/>
    </row>
    <row r="156" spans="1:7" ht="34.5" customHeight="1" thickBot="1">
      <c r="A156" s="183" t="s">
        <v>58</v>
      </c>
      <c r="B156" s="184"/>
      <c r="C156" s="185"/>
      <c r="D156" s="175"/>
      <c r="E156" s="176"/>
      <c r="F156" s="68">
        <f>F157+F158+F159</f>
        <v>0</v>
      </c>
      <c r="G156" s="69"/>
    </row>
    <row r="157" spans="1:7" ht="18.75" customHeight="1">
      <c r="A157" s="64" t="s">
        <v>10</v>
      </c>
      <c r="B157" s="65"/>
      <c r="C157" s="65"/>
      <c r="D157" s="173" t="s">
        <v>109</v>
      </c>
      <c r="E157" s="174"/>
      <c r="F157" s="55">
        <v>0</v>
      </c>
      <c r="G157" s="56"/>
    </row>
    <row r="158" spans="1:7" ht="18.75" customHeight="1">
      <c r="A158" s="70" t="s">
        <v>11</v>
      </c>
      <c r="B158" s="71"/>
      <c r="C158" s="71"/>
      <c r="D158" s="173" t="s">
        <v>110</v>
      </c>
      <c r="E158" s="174"/>
      <c r="F158" s="57">
        <v>0</v>
      </c>
      <c r="G158" s="58"/>
    </row>
    <row r="159" spans="1:7" ht="18.75" customHeight="1" thickBot="1">
      <c r="A159" s="72" t="s">
        <v>20</v>
      </c>
      <c r="B159" s="73"/>
      <c r="C159" s="73"/>
      <c r="D159" s="173" t="s">
        <v>111</v>
      </c>
      <c r="E159" s="174"/>
      <c r="F159" s="59">
        <v>0</v>
      </c>
      <c r="G159" s="37"/>
    </row>
    <row r="160" spans="1:7" ht="19.5" customHeight="1">
      <c r="A160" s="79" t="s">
        <v>26</v>
      </c>
      <c r="B160" s="80"/>
      <c r="C160" s="81"/>
      <c r="D160" s="177"/>
      <c r="E160" s="178"/>
      <c r="F160" s="49">
        <f>F162+F163+F164+F165+F166+F167</f>
        <v>0</v>
      </c>
      <c r="G160" s="50"/>
    </row>
    <row r="161" spans="1:7" ht="21" customHeight="1" thickBot="1">
      <c r="A161" s="88" t="s">
        <v>27</v>
      </c>
      <c r="B161" s="89"/>
      <c r="C161" s="89"/>
      <c r="D161" s="89"/>
      <c r="E161" s="89"/>
      <c r="F161" s="89"/>
      <c r="G161" s="90"/>
    </row>
    <row r="162" spans="1:7" ht="19.5" customHeight="1">
      <c r="A162" s="64" t="s">
        <v>12</v>
      </c>
      <c r="B162" s="65"/>
      <c r="C162" s="65"/>
      <c r="D162" s="173" t="s">
        <v>93</v>
      </c>
      <c r="E162" s="174"/>
      <c r="F162" s="55">
        <v>0</v>
      </c>
      <c r="G162" s="56"/>
    </row>
    <row r="163" spans="1:7" ht="18" customHeight="1">
      <c r="A163" s="70" t="s">
        <v>13</v>
      </c>
      <c r="B163" s="71"/>
      <c r="C163" s="71"/>
      <c r="D163" s="173" t="s">
        <v>94</v>
      </c>
      <c r="E163" s="174"/>
      <c r="F163" s="57">
        <v>0</v>
      </c>
      <c r="G163" s="58"/>
    </row>
    <row r="164" spans="1:7" ht="19.5" customHeight="1">
      <c r="A164" s="70" t="s">
        <v>14</v>
      </c>
      <c r="B164" s="71"/>
      <c r="C164" s="71"/>
      <c r="D164" s="173" t="s">
        <v>95</v>
      </c>
      <c r="E164" s="174"/>
      <c r="F164" s="57">
        <v>0</v>
      </c>
      <c r="G164" s="58"/>
    </row>
    <row r="165" spans="1:7" ht="39" customHeight="1">
      <c r="A165" s="70" t="s">
        <v>15</v>
      </c>
      <c r="B165" s="71"/>
      <c r="C165" s="71"/>
      <c r="D165" s="173" t="s">
        <v>96</v>
      </c>
      <c r="E165" s="174"/>
      <c r="F165" s="57">
        <v>0</v>
      </c>
      <c r="G165" s="58"/>
    </row>
    <row r="166" spans="1:7" ht="18" customHeight="1">
      <c r="A166" s="70" t="s">
        <v>16</v>
      </c>
      <c r="B166" s="71"/>
      <c r="C166" s="71"/>
      <c r="D166" s="173" t="s">
        <v>97</v>
      </c>
      <c r="E166" s="174"/>
      <c r="F166" s="57">
        <v>0</v>
      </c>
      <c r="G166" s="58"/>
    </row>
    <row r="167" spans="1:7" ht="18.75" customHeight="1" thickBot="1">
      <c r="A167" s="72" t="s">
        <v>17</v>
      </c>
      <c r="B167" s="73"/>
      <c r="C167" s="73"/>
      <c r="D167" s="173" t="s">
        <v>98</v>
      </c>
      <c r="E167" s="174"/>
      <c r="F167" s="59">
        <v>0</v>
      </c>
      <c r="G167" s="37"/>
    </row>
    <row r="168" spans="1:7" ht="21" customHeight="1" thickBot="1">
      <c r="A168" s="62" t="s">
        <v>18</v>
      </c>
      <c r="B168" s="63"/>
      <c r="C168" s="63"/>
      <c r="D168" s="175" t="s">
        <v>99</v>
      </c>
      <c r="E168" s="176"/>
      <c r="F168" s="68">
        <v>0</v>
      </c>
      <c r="G168" s="69"/>
    </row>
    <row r="169" spans="1:7" ht="35.25" customHeight="1">
      <c r="A169" s="115" t="s">
        <v>65</v>
      </c>
      <c r="B169" s="116"/>
      <c r="C169" s="116"/>
      <c r="D169" s="177"/>
      <c r="E169" s="178"/>
      <c r="F169" s="49">
        <f>F171+F172</f>
        <v>0</v>
      </c>
      <c r="G169" s="50"/>
    </row>
    <row r="170" spans="1:7" ht="17.25" customHeight="1" thickBot="1">
      <c r="A170" s="88" t="s">
        <v>27</v>
      </c>
      <c r="B170" s="89"/>
      <c r="C170" s="89"/>
      <c r="D170" s="89"/>
      <c r="E170" s="89"/>
      <c r="F170" s="89"/>
      <c r="G170" s="90"/>
    </row>
    <row r="171" spans="1:7" ht="16.5" customHeight="1">
      <c r="A171" s="64" t="s">
        <v>28</v>
      </c>
      <c r="B171" s="65"/>
      <c r="C171" s="65"/>
      <c r="D171" s="173" t="s">
        <v>100</v>
      </c>
      <c r="E171" s="174"/>
      <c r="F171" s="55">
        <v>0</v>
      </c>
      <c r="G171" s="56"/>
    </row>
    <row r="172" spans="1:7" ht="35.25" customHeight="1" thickBot="1">
      <c r="A172" s="72" t="s">
        <v>29</v>
      </c>
      <c r="B172" s="73"/>
      <c r="C172" s="73"/>
      <c r="D172" s="173" t="s">
        <v>101</v>
      </c>
      <c r="E172" s="174"/>
      <c r="F172" s="59">
        <v>0</v>
      </c>
      <c r="G172" s="37"/>
    </row>
    <row r="173" spans="1:7" ht="25.5" customHeight="1" thickBot="1">
      <c r="A173" s="179" t="s">
        <v>107</v>
      </c>
      <c r="B173" s="180"/>
      <c r="C173" s="180"/>
      <c r="D173" s="181" t="s">
        <v>131</v>
      </c>
      <c r="E173" s="182"/>
      <c r="F173" s="68">
        <f>F174+F178+F187+F186</f>
        <v>217907</v>
      </c>
      <c r="G173" s="69"/>
    </row>
    <row r="174" spans="1:7" ht="34.5" customHeight="1" thickBot="1">
      <c r="A174" s="183" t="s">
        <v>58</v>
      </c>
      <c r="B174" s="184"/>
      <c r="C174" s="185"/>
      <c r="D174" s="175"/>
      <c r="E174" s="176"/>
      <c r="F174" s="68">
        <f>F175+F176+F177</f>
        <v>0</v>
      </c>
      <c r="G174" s="69"/>
    </row>
    <row r="175" spans="1:7" ht="18.75" customHeight="1">
      <c r="A175" s="64" t="s">
        <v>10</v>
      </c>
      <c r="B175" s="65"/>
      <c r="C175" s="65"/>
      <c r="D175" s="173" t="s">
        <v>119</v>
      </c>
      <c r="E175" s="174"/>
      <c r="F175" s="55">
        <v>0</v>
      </c>
      <c r="G175" s="56"/>
    </row>
    <row r="176" spans="1:7" ht="18.75" customHeight="1">
      <c r="A176" s="70" t="s">
        <v>11</v>
      </c>
      <c r="B176" s="71"/>
      <c r="C176" s="71"/>
      <c r="D176" s="173" t="s">
        <v>120</v>
      </c>
      <c r="E176" s="174"/>
      <c r="F176" s="57">
        <v>0</v>
      </c>
      <c r="G176" s="58"/>
    </row>
    <row r="177" spans="1:7" ht="18.75" customHeight="1" thickBot="1">
      <c r="A177" s="72" t="s">
        <v>20</v>
      </c>
      <c r="B177" s="73"/>
      <c r="C177" s="73"/>
      <c r="D177" s="173" t="s">
        <v>121</v>
      </c>
      <c r="E177" s="174"/>
      <c r="F177" s="59">
        <v>0</v>
      </c>
      <c r="G177" s="37"/>
    </row>
    <row r="178" spans="1:7" ht="19.5" customHeight="1">
      <c r="A178" s="79" t="s">
        <v>26</v>
      </c>
      <c r="B178" s="80"/>
      <c r="C178" s="81"/>
      <c r="D178" s="177"/>
      <c r="E178" s="178"/>
      <c r="F178" s="49">
        <f>F180+F181+F182+F183+F184+F185</f>
        <v>0</v>
      </c>
      <c r="G178" s="50"/>
    </row>
    <row r="179" spans="1:7" ht="21" customHeight="1" thickBot="1">
      <c r="A179" s="88" t="s">
        <v>27</v>
      </c>
      <c r="B179" s="89"/>
      <c r="C179" s="89"/>
      <c r="D179" s="89"/>
      <c r="E179" s="89"/>
      <c r="F179" s="89"/>
      <c r="G179" s="90"/>
    </row>
    <row r="180" spans="1:7" ht="19.5" customHeight="1">
      <c r="A180" s="64" t="s">
        <v>12</v>
      </c>
      <c r="B180" s="65"/>
      <c r="C180" s="65"/>
      <c r="D180" s="173" t="s">
        <v>122</v>
      </c>
      <c r="E180" s="174"/>
      <c r="F180" s="55">
        <v>0</v>
      </c>
      <c r="G180" s="56"/>
    </row>
    <row r="181" spans="1:7" ht="18" customHeight="1">
      <c r="A181" s="70" t="s">
        <v>13</v>
      </c>
      <c r="B181" s="71"/>
      <c r="C181" s="71"/>
      <c r="D181" s="173" t="s">
        <v>123</v>
      </c>
      <c r="E181" s="174"/>
      <c r="F181" s="57">
        <v>0</v>
      </c>
      <c r="G181" s="58"/>
    </row>
    <row r="182" spans="1:7" ht="19.5" customHeight="1">
      <c r="A182" s="70" t="s">
        <v>14</v>
      </c>
      <c r="B182" s="71"/>
      <c r="C182" s="71"/>
      <c r="D182" s="173" t="s">
        <v>124</v>
      </c>
      <c r="E182" s="174"/>
      <c r="F182" s="57">
        <v>0</v>
      </c>
      <c r="G182" s="58"/>
    </row>
    <row r="183" spans="1:7" ht="39" customHeight="1">
      <c r="A183" s="70" t="s">
        <v>15</v>
      </c>
      <c r="B183" s="71"/>
      <c r="C183" s="71"/>
      <c r="D183" s="173" t="s">
        <v>125</v>
      </c>
      <c r="E183" s="174"/>
      <c r="F183" s="57">
        <v>0</v>
      </c>
      <c r="G183" s="58"/>
    </row>
    <row r="184" spans="1:7" ht="18" customHeight="1">
      <c r="A184" s="70" t="s">
        <v>16</v>
      </c>
      <c r="B184" s="71"/>
      <c r="C184" s="71"/>
      <c r="D184" s="173" t="s">
        <v>126</v>
      </c>
      <c r="E184" s="174"/>
      <c r="F184" s="57">
        <v>0</v>
      </c>
      <c r="G184" s="58"/>
    </row>
    <row r="185" spans="1:7" ht="18.75" customHeight="1" thickBot="1">
      <c r="A185" s="72" t="s">
        <v>17</v>
      </c>
      <c r="B185" s="73"/>
      <c r="C185" s="73"/>
      <c r="D185" s="173" t="s">
        <v>127</v>
      </c>
      <c r="E185" s="174"/>
      <c r="F185" s="59">
        <v>0</v>
      </c>
      <c r="G185" s="37"/>
    </row>
    <row r="186" spans="1:7" ht="21" customHeight="1" thickBot="1">
      <c r="A186" s="62" t="s">
        <v>18</v>
      </c>
      <c r="B186" s="63"/>
      <c r="C186" s="63"/>
      <c r="D186" s="175" t="s">
        <v>128</v>
      </c>
      <c r="E186" s="176"/>
      <c r="F186" s="68">
        <v>0</v>
      </c>
      <c r="G186" s="69"/>
    </row>
    <row r="187" spans="1:7" ht="35.25" customHeight="1">
      <c r="A187" s="115" t="s">
        <v>65</v>
      </c>
      <c r="B187" s="116"/>
      <c r="C187" s="116"/>
      <c r="D187" s="177"/>
      <c r="E187" s="178"/>
      <c r="F187" s="49">
        <f>F189+F190</f>
        <v>217907</v>
      </c>
      <c r="G187" s="50"/>
    </row>
    <row r="188" spans="1:7" ht="17.25" customHeight="1" thickBot="1">
      <c r="A188" s="88" t="s">
        <v>27</v>
      </c>
      <c r="B188" s="89"/>
      <c r="C188" s="89"/>
      <c r="D188" s="89"/>
      <c r="E188" s="89"/>
      <c r="F188" s="89"/>
      <c r="G188" s="90"/>
    </row>
    <row r="189" spans="1:7" ht="16.5" customHeight="1">
      <c r="A189" s="64" t="s">
        <v>28</v>
      </c>
      <c r="B189" s="65"/>
      <c r="C189" s="65"/>
      <c r="D189" s="173" t="s">
        <v>129</v>
      </c>
      <c r="E189" s="174"/>
      <c r="F189" s="55">
        <v>0</v>
      </c>
      <c r="G189" s="56"/>
    </row>
    <row r="190" spans="1:7" ht="35.25" customHeight="1" thickBot="1">
      <c r="A190" s="72" t="s">
        <v>29</v>
      </c>
      <c r="B190" s="73"/>
      <c r="C190" s="73"/>
      <c r="D190" s="173" t="s">
        <v>130</v>
      </c>
      <c r="E190" s="174"/>
      <c r="F190" s="59">
        <v>217907</v>
      </c>
      <c r="G190" s="37"/>
    </row>
    <row r="191" spans="1:7" ht="33.75" customHeight="1" thickBot="1">
      <c r="A191" s="113" t="s">
        <v>68</v>
      </c>
      <c r="B191" s="114"/>
      <c r="C191" s="114"/>
      <c r="D191" s="66"/>
      <c r="E191" s="67"/>
      <c r="F191" s="101"/>
      <c r="G191" s="102"/>
    </row>
    <row r="192" spans="1:7" ht="22.5" customHeight="1">
      <c r="A192" s="21"/>
      <c r="B192" s="21"/>
      <c r="C192" s="21"/>
      <c r="D192" s="22"/>
      <c r="E192" s="32"/>
      <c r="F192" s="32"/>
      <c r="G192" s="32"/>
    </row>
    <row r="193" spans="1:7" ht="20.25" customHeight="1">
      <c r="A193" s="106" t="s">
        <v>30</v>
      </c>
      <c r="B193" s="106"/>
      <c r="C193" s="106"/>
      <c r="D193" s="106"/>
      <c r="E193" s="4"/>
      <c r="F193" s="4" t="s">
        <v>117</v>
      </c>
      <c r="G193" s="4"/>
    </row>
    <row r="194" spans="1:7" ht="29.25" customHeight="1">
      <c r="A194" s="106"/>
      <c r="B194" s="106"/>
      <c r="C194" s="106"/>
      <c r="D194" s="9"/>
      <c r="E194" s="14" t="s">
        <v>1</v>
      </c>
      <c r="F194" s="112" t="s">
        <v>2</v>
      </c>
      <c r="G194" s="112"/>
    </row>
    <row r="195" spans="1:7" ht="23.25" customHeight="1">
      <c r="A195" s="106" t="s">
        <v>31</v>
      </c>
      <c r="B195" s="106"/>
      <c r="C195" s="106"/>
      <c r="D195" s="106"/>
      <c r="E195" s="15"/>
      <c r="F195" s="4" t="s">
        <v>118</v>
      </c>
      <c r="G195" s="4"/>
    </row>
    <row r="196" spans="1:7" ht="15" customHeight="1">
      <c r="A196" s="1"/>
      <c r="B196" s="1"/>
      <c r="C196" s="1"/>
      <c r="D196" s="2"/>
      <c r="E196" s="3" t="s">
        <v>1</v>
      </c>
      <c r="F196" s="112" t="s">
        <v>2</v>
      </c>
      <c r="G196" s="112"/>
    </row>
    <row r="197" spans="1:7" ht="15" customHeight="1">
      <c r="A197" s="1"/>
      <c r="B197" s="1"/>
      <c r="C197" s="1"/>
      <c r="D197" s="2"/>
      <c r="E197" s="1"/>
      <c r="F197" s="1"/>
      <c r="G197" s="1"/>
    </row>
    <row r="198" spans="1:7" ht="15" customHeight="1">
      <c r="A198" s="111" t="s">
        <v>19</v>
      </c>
      <c r="B198" s="111"/>
      <c r="C198" s="111"/>
      <c r="D198" s="2"/>
      <c r="E198" s="1"/>
      <c r="F198" s="1"/>
      <c r="G198" s="1"/>
    </row>
    <row r="199" spans="1:7" ht="15" customHeight="1">
      <c r="A199" s="1"/>
      <c r="B199" s="1"/>
      <c r="C199" s="1"/>
      <c r="D199" s="2"/>
      <c r="E199" s="1"/>
      <c r="F199" s="1"/>
      <c r="G199" s="1"/>
    </row>
    <row r="200" ht="27.75" customHeight="1"/>
    <row r="201" ht="108" customHeight="1"/>
    <row r="202" ht="36.75" customHeight="1"/>
    <row r="203" ht="19.5" customHeight="1"/>
    <row r="204" ht="15.75" customHeight="1"/>
    <row r="205" ht="31.5" customHeight="1"/>
    <row r="207" ht="15.75" customHeight="1"/>
    <row r="208" ht="110.25" customHeight="1"/>
    <row r="209" ht="16.5" customHeight="1"/>
    <row r="210" ht="16.5" customHeight="1"/>
    <row r="211" ht="33" customHeight="1"/>
    <row r="212" ht="15" customHeight="1"/>
    <row r="213" ht="18" customHeight="1"/>
    <row r="214" ht="32.25" customHeight="1"/>
    <row r="215" ht="13.5" customHeight="1"/>
    <row r="216" ht="14.25" customHeight="1"/>
    <row r="217" ht="30" customHeight="1"/>
    <row r="218" ht="16.5" customHeight="1"/>
    <row r="219" ht="16.5" customHeight="1"/>
    <row r="220" ht="19.5" customHeight="1"/>
    <row r="221" ht="33.75" customHeight="1"/>
    <row r="222" ht="16.5" customHeight="1"/>
    <row r="223" ht="16.5" customHeight="1"/>
    <row r="224" ht="13.5" customHeight="1"/>
    <row r="225" ht="15.75" customHeight="1"/>
    <row r="226" ht="14.25" customHeight="1"/>
    <row r="227" ht="30" customHeight="1"/>
    <row r="228" ht="30.75" customHeight="1"/>
    <row r="229" ht="15.75" customHeight="1"/>
    <row r="230" ht="19.5" customHeight="1"/>
    <row r="231" ht="19.5" customHeight="1"/>
    <row r="232" ht="34.5" customHeight="1"/>
    <row r="233" ht="55.5" customHeight="1"/>
    <row r="234" ht="19.5" customHeight="1"/>
    <row r="235" ht="29.25" customHeight="1"/>
    <row r="236" ht="30.75" customHeight="1"/>
    <row r="238" ht="35.25" customHeight="1"/>
    <row r="239" ht="38.25" customHeight="1"/>
    <row r="240" ht="34.5" customHeight="1"/>
    <row r="241" ht="28.5" customHeight="1"/>
    <row r="242" ht="33.75" customHeight="1"/>
    <row r="243" ht="20.25" customHeight="1"/>
    <row r="244" ht="30.75" customHeight="1"/>
    <row r="245" ht="30.75" customHeight="1"/>
    <row r="246" ht="36" customHeight="1"/>
    <row r="247" ht="15.75" customHeight="1"/>
    <row r="248" ht="28.5" customHeight="1"/>
    <row r="249" ht="28.5" customHeight="1"/>
    <row r="250" ht="29.25" customHeight="1"/>
    <row r="251" ht="29.25" customHeight="1"/>
    <row r="252" ht="47.25" customHeight="1"/>
    <row r="253" ht="28.5" customHeight="1"/>
    <row r="254" ht="31.5" customHeight="1"/>
    <row r="256" ht="23.25" customHeight="1"/>
    <row r="257" ht="30" customHeight="1"/>
  </sheetData>
  <sheetProtection/>
  <mergeCells count="444">
    <mergeCell ref="A38:E38"/>
    <mergeCell ref="F38:G39"/>
    <mergeCell ref="A39:E39"/>
    <mergeCell ref="A30:G30"/>
    <mergeCell ref="A33:G33"/>
    <mergeCell ref="A34:E34"/>
    <mergeCell ref="F34:G34"/>
    <mergeCell ref="A35:E35"/>
    <mergeCell ref="F35:G35"/>
    <mergeCell ref="A29:C29"/>
    <mergeCell ref="D29:G29"/>
    <mergeCell ref="A36:E36"/>
    <mergeCell ref="F36:G37"/>
    <mergeCell ref="A37:E37"/>
    <mergeCell ref="A67:C67"/>
    <mergeCell ref="D67:E67"/>
    <mergeCell ref="F67:G67"/>
    <mergeCell ref="A8:G8"/>
    <mergeCell ref="A9:G9"/>
    <mergeCell ref="A12:C12"/>
    <mergeCell ref="D12:G12"/>
    <mergeCell ref="A15:C15"/>
    <mergeCell ref="D15:G15"/>
    <mergeCell ref="A27:G27"/>
    <mergeCell ref="D26:G26"/>
    <mergeCell ref="A16:C16"/>
    <mergeCell ref="A17:C18"/>
    <mergeCell ref="D18:G18"/>
    <mergeCell ref="A20:C21"/>
    <mergeCell ref="D20:G21"/>
    <mergeCell ref="A22:G22"/>
    <mergeCell ref="A43:E43"/>
    <mergeCell ref="F43:G43"/>
    <mergeCell ref="E1:G1"/>
    <mergeCell ref="E2:G2"/>
    <mergeCell ref="E3:G3"/>
    <mergeCell ref="F4:G4"/>
    <mergeCell ref="F5:G5"/>
    <mergeCell ref="E6:G6"/>
    <mergeCell ref="A24:G24"/>
    <mergeCell ref="A26:C26"/>
    <mergeCell ref="A40:E40"/>
    <mergeCell ref="F40:G40"/>
    <mergeCell ref="A41:E41"/>
    <mergeCell ref="F41:G42"/>
    <mergeCell ref="A42:E42"/>
    <mergeCell ref="A47:E47"/>
    <mergeCell ref="F47:G48"/>
    <mergeCell ref="A48:E48"/>
    <mergeCell ref="A49:E49"/>
    <mergeCell ref="F49:G49"/>
    <mergeCell ref="A44:E44"/>
    <mergeCell ref="F44:G46"/>
    <mergeCell ref="A45:E45"/>
    <mergeCell ref="A46:E46"/>
    <mergeCell ref="A50:E50"/>
    <mergeCell ref="F50:G51"/>
    <mergeCell ref="A51:E51"/>
    <mergeCell ref="A55:C56"/>
    <mergeCell ref="D55:E56"/>
    <mergeCell ref="F55:G56"/>
    <mergeCell ref="A53:G53"/>
    <mergeCell ref="A57:C57"/>
    <mergeCell ref="D57:E57"/>
    <mergeCell ref="F57:G57"/>
    <mergeCell ref="A58:C58"/>
    <mergeCell ref="D58:E58"/>
    <mergeCell ref="F58:G58"/>
    <mergeCell ref="A59:C59"/>
    <mergeCell ref="D59:E60"/>
    <mergeCell ref="F59:G60"/>
    <mergeCell ref="A60:C60"/>
    <mergeCell ref="A61:C61"/>
    <mergeCell ref="D61:E61"/>
    <mergeCell ref="F61:G61"/>
    <mergeCell ref="A62:C62"/>
    <mergeCell ref="D62:E62"/>
    <mergeCell ref="F62:G62"/>
    <mergeCell ref="A63:C63"/>
    <mergeCell ref="D63:E63"/>
    <mergeCell ref="F63:G63"/>
    <mergeCell ref="A64:C64"/>
    <mergeCell ref="D64:E64"/>
    <mergeCell ref="F64:G64"/>
    <mergeCell ref="A65:C65"/>
    <mergeCell ref="D65:E65"/>
    <mergeCell ref="F65:G65"/>
    <mergeCell ref="A66:C66"/>
    <mergeCell ref="D66:E66"/>
    <mergeCell ref="F66:G66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2"/>
    <mergeCell ref="F72:G72"/>
    <mergeCell ref="A73:C73"/>
    <mergeCell ref="D73:E73"/>
    <mergeCell ref="F73:G73"/>
    <mergeCell ref="A74:C74"/>
    <mergeCell ref="D74:E74"/>
    <mergeCell ref="F74:G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D78:E78"/>
    <mergeCell ref="F78:G78"/>
    <mergeCell ref="A79:G79"/>
    <mergeCell ref="A81:C81"/>
    <mergeCell ref="D81:E81"/>
    <mergeCell ref="F81:G81"/>
    <mergeCell ref="A80:C80"/>
    <mergeCell ref="D80:E80"/>
    <mergeCell ref="F80:G80"/>
    <mergeCell ref="A78:C78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9:C89"/>
    <mergeCell ref="D89:E89"/>
    <mergeCell ref="F89:G89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G88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8:C98"/>
    <mergeCell ref="D98:E98"/>
    <mergeCell ref="F98:G98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G97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7:C107"/>
    <mergeCell ref="D107:E107"/>
    <mergeCell ref="F107:G107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G106"/>
    <mergeCell ref="A108:C108"/>
    <mergeCell ref="D108:E108"/>
    <mergeCell ref="F108:G108"/>
    <mergeCell ref="A109:C109"/>
    <mergeCell ref="D109:E109"/>
    <mergeCell ref="F109:G109"/>
    <mergeCell ref="A110:C110"/>
    <mergeCell ref="D110:E110"/>
    <mergeCell ref="F110:G110"/>
    <mergeCell ref="A111:C111"/>
    <mergeCell ref="D111:E111"/>
    <mergeCell ref="F111:G111"/>
    <mergeCell ref="A116:C116"/>
    <mergeCell ref="D116:E116"/>
    <mergeCell ref="F116:G116"/>
    <mergeCell ref="A112:C112"/>
    <mergeCell ref="D112:E112"/>
    <mergeCell ref="F112:G112"/>
    <mergeCell ref="A113:C113"/>
    <mergeCell ref="D113:E113"/>
    <mergeCell ref="F113:G113"/>
    <mergeCell ref="A114:C114"/>
    <mergeCell ref="D114:E114"/>
    <mergeCell ref="F114:G114"/>
    <mergeCell ref="A115:G115"/>
    <mergeCell ref="A117:C117"/>
    <mergeCell ref="D117:E117"/>
    <mergeCell ref="F117:G117"/>
    <mergeCell ref="A118:C118"/>
    <mergeCell ref="D118:E118"/>
    <mergeCell ref="F118:G118"/>
    <mergeCell ref="A119:C119"/>
    <mergeCell ref="D119:E119"/>
    <mergeCell ref="F119:G119"/>
    <mergeCell ref="A120:C120"/>
    <mergeCell ref="D120:E120"/>
    <mergeCell ref="F120:G120"/>
    <mergeCell ref="A125:C125"/>
    <mergeCell ref="D125:E125"/>
    <mergeCell ref="F125:G125"/>
    <mergeCell ref="A121:C121"/>
    <mergeCell ref="D121:E121"/>
    <mergeCell ref="F121:G121"/>
    <mergeCell ref="A122:C122"/>
    <mergeCell ref="D122:E122"/>
    <mergeCell ref="F122:G122"/>
    <mergeCell ref="A123:C123"/>
    <mergeCell ref="D123:E123"/>
    <mergeCell ref="F123:G123"/>
    <mergeCell ref="A124:G124"/>
    <mergeCell ref="A126:C126"/>
    <mergeCell ref="D126:E126"/>
    <mergeCell ref="F126:G126"/>
    <mergeCell ref="A127:C127"/>
    <mergeCell ref="D127:E127"/>
    <mergeCell ref="F127:G127"/>
    <mergeCell ref="A128:C128"/>
    <mergeCell ref="D128:E128"/>
    <mergeCell ref="F128:G128"/>
    <mergeCell ref="A129:C129"/>
    <mergeCell ref="D129:E129"/>
    <mergeCell ref="F129:G129"/>
    <mergeCell ref="A130:C130"/>
    <mergeCell ref="D130:E130"/>
    <mergeCell ref="F130:G130"/>
    <mergeCell ref="A131:C131"/>
    <mergeCell ref="D131:E131"/>
    <mergeCell ref="F131:G131"/>
    <mergeCell ref="A137:C137"/>
    <mergeCell ref="D137:E137"/>
    <mergeCell ref="F137:G137"/>
    <mergeCell ref="A132:C132"/>
    <mergeCell ref="D132:E132"/>
    <mergeCell ref="F132:G132"/>
    <mergeCell ref="A133:C133"/>
    <mergeCell ref="A138:C138"/>
    <mergeCell ref="D138:E138"/>
    <mergeCell ref="F138:G138"/>
    <mergeCell ref="A139:C139"/>
    <mergeCell ref="D139:E139"/>
    <mergeCell ref="F139:G139"/>
    <mergeCell ref="A140:C140"/>
    <mergeCell ref="D140:E140"/>
    <mergeCell ref="F140:G140"/>
    <mergeCell ref="A141:C141"/>
    <mergeCell ref="D141:E141"/>
    <mergeCell ref="F141:G141"/>
    <mergeCell ref="D142:E142"/>
    <mergeCell ref="F142:G142"/>
    <mergeCell ref="A143:G143"/>
    <mergeCell ref="A145:C145"/>
    <mergeCell ref="D145:E145"/>
    <mergeCell ref="F145:G145"/>
    <mergeCell ref="A144:C144"/>
    <mergeCell ref="D144:E144"/>
    <mergeCell ref="F144:G144"/>
    <mergeCell ref="A142:C142"/>
    <mergeCell ref="A146:C146"/>
    <mergeCell ref="D146:E146"/>
    <mergeCell ref="F146:G146"/>
    <mergeCell ref="A147:C147"/>
    <mergeCell ref="D147:E147"/>
    <mergeCell ref="F147:G147"/>
    <mergeCell ref="A148:C148"/>
    <mergeCell ref="D148:E148"/>
    <mergeCell ref="F148:G148"/>
    <mergeCell ref="A153:C153"/>
    <mergeCell ref="D153:E153"/>
    <mergeCell ref="F153:G153"/>
    <mergeCell ref="A149:C149"/>
    <mergeCell ref="D149:E149"/>
    <mergeCell ref="F149:G149"/>
    <mergeCell ref="A150:C150"/>
    <mergeCell ref="D150:E150"/>
    <mergeCell ref="F150:G150"/>
    <mergeCell ref="A151:C151"/>
    <mergeCell ref="D151:E151"/>
    <mergeCell ref="F151:G151"/>
    <mergeCell ref="A152:G152"/>
    <mergeCell ref="A154:C154"/>
    <mergeCell ref="D154:E154"/>
    <mergeCell ref="F154:G154"/>
    <mergeCell ref="A155:C155"/>
    <mergeCell ref="D155:E155"/>
    <mergeCell ref="F155:G155"/>
    <mergeCell ref="A156:C156"/>
    <mergeCell ref="D156:E156"/>
    <mergeCell ref="F156:G156"/>
    <mergeCell ref="A157:C157"/>
    <mergeCell ref="D157:E157"/>
    <mergeCell ref="F157:G157"/>
    <mergeCell ref="A162:C162"/>
    <mergeCell ref="D162:E162"/>
    <mergeCell ref="F162:G162"/>
    <mergeCell ref="A158:C158"/>
    <mergeCell ref="D158:E158"/>
    <mergeCell ref="F158:G158"/>
    <mergeCell ref="A159:C159"/>
    <mergeCell ref="D159:E159"/>
    <mergeCell ref="F159:G159"/>
    <mergeCell ref="A160:C160"/>
    <mergeCell ref="D160:E160"/>
    <mergeCell ref="F160:G160"/>
    <mergeCell ref="A161:G161"/>
    <mergeCell ref="A163:C163"/>
    <mergeCell ref="D163:E163"/>
    <mergeCell ref="F163:G163"/>
    <mergeCell ref="A164:C164"/>
    <mergeCell ref="D164:E164"/>
    <mergeCell ref="F164:G164"/>
    <mergeCell ref="A165:C165"/>
    <mergeCell ref="D165:E165"/>
    <mergeCell ref="F165:G165"/>
    <mergeCell ref="A166:C166"/>
    <mergeCell ref="D166:E166"/>
    <mergeCell ref="F166:G166"/>
    <mergeCell ref="A171:C171"/>
    <mergeCell ref="D171:E171"/>
    <mergeCell ref="F171:G171"/>
    <mergeCell ref="A167:C167"/>
    <mergeCell ref="D167:E167"/>
    <mergeCell ref="F167:G167"/>
    <mergeCell ref="A168:C168"/>
    <mergeCell ref="D168:E168"/>
    <mergeCell ref="F168:G168"/>
    <mergeCell ref="A169:C169"/>
    <mergeCell ref="D169:E169"/>
    <mergeCell ref="F169:G169"/>
    <mergeCell ref="A170:G170"/>
    <mergeCell ref="A172:C172"/>
    <mergeCell ref="D172:E172"/>
    <mergeCell ref="F172:G172"/>
    <mergeCell ref="A173:C173"/>
    <mergeCell ref="D173:E173"/>
    <mergeCell ref="F173:G173"/>
    <mergeCell ref="A174:C174"/>
    <mergeCell ref="D174:E174"/>
    <mergeCell ref="F174:G174"/>
    <mergeCell ref="A175:C175"/>
    <mergeCell ref="D175:E175"/>
    <mergeCell ref="F175:G175"/>
    <mergeCell ref="A180:C180"/>
    <mergeCell ref="D180:E180"/>
    <mergeCell ref="F180:G180"/>
    <mergeCell ref="A176:C176"/>
    <mergeCell ref="D176:E176"/>
    <mergeCell ref="F176:G176"/>
    <mergeCell ref="A177:C177"/>
    <mergeCell ref="D177:E177"/>
    <mergeCell ref="F177:G177"/>
    <mergeCell ref="A178:C178"/>
    <mergeCell ref="D178:E178"/>
    <mergeCell ref="F178:G178"/>
    <mergeCell ref="A179:G179"/>
    <mergeCell ref="A181:C181"/>
    <mergeCell ref="D181:E181"/>
    <mergeCell ref="F181:G181"/>
    <mergeCell ref="A182:C182"/>
    <mergeCell ref="D182:E182"/>
    <mergeCell ref="F182:G182"/>
    <mergeCell ref="A183:C183"/>
    <mergeCell ref="D183:E183"/>
    <mergeCell ref="F183:G183"/>
    <mergeCell ref="A184:C184"/>
    <mergeCell ref="D184:E184"/>
    <mergeCell ref="F184:G184"/>
    <mergeCell ref="F189:G189"/>
    <mergeCell ref="A185:C185"/>
    <mergeCell ref="D185:E185"/>
    <mergeCell ref="F185:G185"/>
    <mergeCell ref="A186:C186"/>
    <mergeCell ref="D186:E186"/>
    <mergeCell ref="F186:G186"/>
    <mergeCell ref="A195:D195"/>
    <mergeCell ref="F196:G196"/>
    <mergeCell ref="A198:C198"/>
    <mergeCell ref="A190:C190"/>
    <mergeCell ref="D190:E190"/>
    <mergeCell ref="F190:G190"/>
    <mergeCell ref="A191:C191"/>
    <mergeCell ref="D191:E191"/>
    <mergeCell ref="F191:G191"/>
    <mergeCell ref="F135:G135"/>
    <mergeCell ref="A193:D193"/>
    <mergeCell ref="A194:C194"/>
    <mergeCell ref="F194:G194"/>
    <mergeCell ref="A187:C187"/>
    <mergeCell ref="D187:E187"/>
    <mergeCell ref="F187:G187"/>
    <mergeCell ref="A188:G188"/>
    <mergeCell ref="A189:C189"/>
    <mergeCell ref="D189:E189"/>
    <mergeCell ref="A136:C136"/>
    <mergeCell ref="D136:E136"/>
    <mergeCell ref="F136:G136"/>
    <mergeCell ref="D133:E133"/>
    <mergeCell ref="F133:G133"/>
    <mergeCell ref="A134:C134"/>
    <mergeCell ref="D134:E134"/>
    <mergeCell ref="F134:G134"/>
    <mergeCell ref="A135:C135"/>
    <mergeCell ref="D135:E13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FuckYouBill</cp:lastModifiedBy>
  <cp:lastPrinted>2013-01-16T11:13:33Z</cp:lastPrinted>
  <dcterms:created xsi:type="dcterms:W3CDTF">2006-04-03T12:50:06Z</dcterms:created>
  <dcterms:modified xsi:type="dcterms:W3CDTF">2014-01-20T07:52:54Z</dcterms:modified>
  <cp:category/>
  <cp:version/>
  <cp:contentType/>
  <cp:contentStatus/>
</cp:coreProperties>
</file>